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2" yWindow="4548" windowWidth="9672" windowHeight="4536" tabRatio="679" activeTab="0"/>
  </bookViews>
  <sheets>
    <sheet name="Thoi khoa bieu" sheetId="1" r:id="rId1"/>
    <sheet name="KHĐT MN" sheetId="2" r:id="rId2"/>
    <sheet name="KHĐT GDDB" sheetId="3" r:id="rId3"/>
    <sheet name="KHĐT GDTC" sheetId="4" r:id="rId4"/>
    <sheet name="KHĐT SPAN" sheetId="5" r:id="rId5"/>
    <sheet name="KHĐT SPTA" sheetId="6" r:id="rId6"/>
  </sheets>
  <definedNames>
    <definedName name="_xlnm.Print_Titles" localSheetId="0">'Thoi khoa bieu'!$1:$5</definedName>
  </definedNames>
  <calcPr fullCalcOnLoad="1"/>
</workbook>
</file>

<file path=xl/sharedStrings.xml><?xml version="1.0" encoding="utf-8"?>
<sst xmlns="http://schemas.openxmlformats.org/spreadsheetml/2006/main" count="8401" uniqueCount="3364">
  <si>
    <t>(T.linh-102a2) 4</t>
  </si>
  <si>
    <t>QLHCNN (Tài - 301a2) 6</t>
  </si>
  <si>
    <t>(T.linh-401a1) 4</t>
  </si>
  <si>
    <t>ĐGGDMN (V.Anh - 101a2) 8</t>
  </si>
  <si>
    <t>ĐGGDMN (V.Anh - 301a2) 10</t>
  </si>
  <si>
    <t>(T.linh-403a1) 4</t>
  </si>
  <si>
    <t>CTĐ</t>
  </si>
  <si>
    <t>(Tín) 4</t>
  </si>
  <si>
    <t>(Tín) 8</t>
  </si>
  <si>
    <t>(Tín) 12</t>
  </si>
  <si>
    <r>
      <t>PB và ĐBAT cho trẻ (Chường-101 A12)</t>
    </r>
    <r>
      <rPr>
        <sz val="10"/>
        <color indexed="10"/>
        <rFont val="Tahoma"/>
        <family val="2"/>
      </rPr>
      <t>2</t>
    </r>
  </si>
  <si>
    <r>
      <t>PB và ĐBAT cho trẻ (Chường-201 A12)</t>
    </r>
    <r>
      <rPr>
        <sz val="10"/>
        <color indexed="10"/>
        <rFont val="Tahoma"/>
        <family val="2"/>
      </rPr>
      <t>4</t>
    </r>
  </si>
  <si>
    <t>(Bình -102 A1)</t>
  </si>
  <si>
    <r>
      <t xml:space="preserve">Thể dục 1 (Nhất) </t>
    </r>
    <r>
      <rPr>
        <sz val="10"/>
        <color indexed="10"/>
        <rFont val="Tahoma"/>
        <family val="2"/>
      </rPr>
      <t>22</t>
    </r>
  </si>
  <si>
    <t>(HIệp - 202 A9)</t>
  </si>
  <si>
    <r>
      <t xml:space="preserve">(Thủy - 101 A12) </t>
    </r>
    <r>
      <rPr>
        <sz val="10"/>
        <color indexed="10"/>
        <rFont val="Tahoma"/>
        <family val="2"/>
      </rPr>
      <t>48</t>
    </r>
  </si>
  <si>
    <r>
      <t xml:space="preserve">(Hải - 201 A12) </t>
    </r>
    <r>
      <rPr>
        <sz val="10"/>
        <color indexed="10"/>
        <rFont val="Tahoma"/>
        <family val="2"/>
      </rPr>
      <t>48</t>
    </r>
  </si>
  <si>
    <r>
      <t xml:space="preserve">(Thảo - 101 A12) </t>
    </r>
    <r>
      <rPr>
        <sz val="10"/>
        <color indexed="10"/>
        <rFont val="Tahoma"/>
        <family val="2"/>
      </rPr>
      <t>48</t>
    </r>
  </si>
  <si>
    <r>
      <t xml:space="preserve">PB và ĐBAT cho trẻ (Chường-101 A12) </t>
    </r>
    <r>
      <rPr>
        <sz val="10"/>
        <color indexed="10"/>
        <rFont val="Tahoma"/>
        <family val="2"/>
      </rPr>
      <t>34</t>
    </r>
  </si>
  <si>
    <r>
      <t xml:space="preserve">(Thảo - 401 A12) </t>
    </r>
    <r>
      <rPr>
        <sz val="10"/>
        <color indexed="10"/>
        <rFont val="Tahoma"/>
        <family val="2"/>
      </rPr>
      <t>48</t>
    </r>
  </si>
  <si>
    <t>(Hiệp - 203 A9)</t>
  </si>
  <si>
    <r>
      <t xml:space="preserve">PB và ĐBAT cho trẻ (Hồng-101 A12) </t>
    </r>
    <r>
      <rPr>
        <sz val="10"/>
        <color indexed="10"/>
        <rFont val="Tahoma"/>
        <family val="2"/>
      </rPr>
      <t>32</t>
    </r>
  </si>
  <si>
    <r>
      <t xml:space="preserve">(V.Anh - 201 A12) </t>
    </r>
    <r>
      <rPr>
        <sz val="10"/>
        <color indexed="10"/>
        <rFont val="Tahoma"/>
        <family val="2"/>
      </rPr>
      <t>48</t>
    </r>
  </si>
  <si>
    <r>
      <t xml:space="preserve">Thể dục 1 (Dương) </t>
    </r>
    <r>
      <rPr>
        <sz val="10"/>
        <color indexed="10"/>
        <rFont val="Tahoma"/>
        <family val="2"/>
      </rPr>
      <t>22</t>
    </r>
  </si>
  <si>
    <r>
      <t xml:space="preserve">(V.Anh - 101 A12) </t>
    </r>
    <r>
      <rPr>
        <sz val="10"/>
        <color indexed="10"/>
        <rFont val="Tahoma"/>
        <family val="2"/>
      </rPr>
      <t>48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</si>
  <si>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22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</si>
  <si>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22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</si>
  <si>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24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</si>
  <si>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24</t>
    </r>
  </si>
  <si>
    <r>
      <t xml:space="preserve">Làm quen TPVH </t>
    </r>
    <r>
      <rPr>
        <sz val="10"/>
        <color indexed="10"/>
        <rFont val="Tahoma"/>
        <family val="2"/>
      </rPr>
      <t>36</t>
    </r>
  </si>
  <si>
    <r>
      <t xml:space="preserve">GDÂN </t>
    </r>
    <r>
      <rPr>
        <sz val="10"/>
        <color indexed="10"/>
        <rFont val="Tahoma"/>
        <family val="2"/>
      </rPr>
      <t>36</t>
    </r>
  </si>
  <si>
    <r>
      <t xml:space="preserve">GDTC </t>
    </r>
    <r>
      <rPr>
        <sz val="10"/>
        <color indexed="10"/>
        <rFont val="Tahoma"/>
        <family val="2"/>
      </rPr>
      <t>36</t>
    </r>
  </si>
  <si>
    <r>
      <t xml:space="preserve">Thể dục 1 (Luận) </t>
    </r>
    <r>
      <rPr>
        <sz val="10"/>
        <color indexed="10"/>
        <rFont val="Tahoma"/>
        <family val="2"/>
      </rPr>
      <t>22</t>
    </r>
  </si>
  <si>
    <r>
      <t xml:space="preserve">PB và ĐBAT cho trẻ (Hồng-101 A12) </t>
    </r>
    <r>
      <rPr>
        <sz val="10"/>
        <color indexed="10"/>
        <rFont val="Tahoma"/>
        <family val="2"/>
      </rPr>
      <t>34</t>
    </r>
  </si>
  <si>
    <r>
      <t xml:space="preserve">PB và ĐBAT cho trẻ (Chường-401 A12) </t>
    </r>
    <r>
      <rPr>
        <sz val="10"/>
        <color indexed="10"/>
        <rFont val="Tahoma"/>
        <family val="2"/>
      </rPr>
      <t>36</t>
    </r>
  </si>
  <si>
    <r>
      <t xml:space="preserve">(Thảo - 201 A12) </t>
    </r>
    <r>
      <rPr>
        <sz val="10"/>
        <color indexed="10"/>
        <rFont val="Tahoma"/>
        <family val="2"/>
      </rPr>
      <t>48</t>
    </r>
  </si>
  <si>
    <r>
      <t xml:space="preserve">Thể dục 1 (Nhất) </t>
    </r>
    <r>
      <rPr>
        <sz val="10"/>
        <color indexed="10"/>
        <rFont val="Tahoma"/>
        <family val="2"/>
      </rPr>
      <t>24</t>
    </r>
  </si>
  <si>
    <r>
      <t xml:space="preserve">PB và ĐBAT cho trẻ (Hồng-101 A12) </t>
    </r>
    <r>
      <rPr>
        <sz val="10"/>
        <color indexed="10"/>
        <rFont val="Tahoma"/>
        <family val="2"/>
      </rPr>
      <t>36</t>
    </r>
  </si>
  <si>
    <r>
      <t xml:space="preserve">Thể dục 1 (Luận) </t>
    </r>
    <r>
      <rPr>
        <sz val="10"/>
        <color indexed="10"/>
        <rFont val="Tahoma"/>
        <family val="2"/>
      </rPr>
      <t>24</t>
    </r>
  </si>
  <si>
    <t>(Chung - 101 A12)</t>
  </si>
  <si>
    <t>(Bình - 103 A1)</t>
  </si>
  <si>
    <t>(HIệp - 203 A9)</t>
  </si>
  <si>
    <t>(Hằng - 202A9)</t>
  </si>
  <si>
    <t>TLĐC 2 (Thới) 102A12</t>
  </si>
  <si>
    <t>TLĐC 2 (Thới)</t>
  </si>
  <si>
    <t>NCS 4 102A12</t>
  </si>
  <si>
    <t>NCS 4 202A12</t>
  </si>
  <si>
    <t>(Ái)</t>
  </si>
  <si>
    <t>(Hải)</t>
  </si>
  <si>
    <t>NCS 4 502A12</t>
  </si>
  <si>
    <t>(Mỹ)</t>
  </si>
  <si>
    <t>(Phước)</t>
  </si>
  <si>
    <t>(Tuyên)</t>
  </si>
  <si>
    <t>Tin học 2 (hào) 102A12</t>
  </si>
  <si>
    <t>TLĐC 2 (Thới) 402A12</t>
  </si>
  <si>
    <t>TLĐC 4 (Thới)</t>
  </si>
  <si>
    <t>CSVHVN 2 (Nhung)</t>
  </si>
  <si>
    <t>NLC 2 (Liệu)</t>
  </si>
  <si>
    <t>Tin học 4 (Thuận) 402A12</t>
  </si>
  <si>
    <t>TCTE 4 (Danh)</t>
  </si>
  <si>
    <t>NLC 4  (Liệu) 102A12</t>
  </si>
  <si>
    <t>CSVHVN 2 (Nga) 202A12</t>
  </si>
  <si>
    <t>TH Tin 8 203A1</t>
  </si>
  <si>
    <t>NLC 4  (Liệu)</t>
  </si>
  <si>
    <t>TLĐC 6 (Thới) 102A12</t>
  </si>
  <si>
    <t>Tin học 4 (Quân) 202A12</t>
  </si>
  <si>
    <t>Tin học 4 (Quân) 402A12</t>
  </si>
  <si>
    <t>NCS 8 102A12</t>
  </si>
  <si>
    <t>NCS 8 202A12</t>
  </si>
  <si>
    <t>TCTE 6 (Danh) 402A12</t>
  </si>
  <si>
    <t>(Quân)</t>
  </si>
  <si>
    <t>NLC 6  (Liệu) 102A12</t>
  </si>
  <si>
    <t>NCS 8 402A12</t>
  </si>
  <si>
    <t>TLĐC 6 (Thới) 202A12</t>
  </si>
  <si>
    <t>TCTE 4 (Danh) 102A12</t>
  </si>
  <si>
    <t>NLC 4  (Liệu) 402A12</t>
  </si>
  <si>
    <t>CSVHVN 4 (Nhung) 502A12</t>
  </si>
  <si>
    <t>CSVHVN 4 (Nhung)</t>
  </si>
  <si>
    <t>NCS 12 202A12</t>
  </si>
  <si>
    <t>NLC  8 (Liệu) 102A12</t>
  </si>
  <si>
    <t>NCS 12 402A12</t>
  </si>
  <si>
    <t>NCS 8 502A12</t>
  </si>
  <si>
    <t>NLC 8  (Liệu) 102A12</t>
  </si>
  <si>
    <t>TLĐC  8  (Thới) 102A12</t>
  </si>
  <si>
    <t>GDĐC 2 (Hưởng) 202A12</t>
  </si>
  <si>
    <t>GDĐC 2 (Hưởng)</t>
  </si>
  <si>
    <t>TLĐC  8  (Thới)</t>
  </si>
  <si>
    <t>TCTE 6 (Danh) 102A12</t>
  </si>
  <si>
    <t>CSVHVN 4 (Nga) 202A12</t>
  </si>
  <si>
    <t>NLC  6 (Liệu) 402A12</t>
  </si>
  <si>
    <t>CSVHVN 6 (Nhung) 502A12</t>
  </si>
  <si>
    <t>TCTE 6 (Danh)</t>
  </si>
  <si>
    <t>CSVHVN 6 (Nhung)</t>
  </si>
  <si>
    <t>NLC  6 (Liệu)</t>
  </si>
  <si>
    <t>Tin học 10 (Quân) 102A12</t>
  </si>
  <si>
    <t>Tin học 12 (Thuận) 202A12</t>
  </si>
  <si>
    <t>(Hào)</t>
  </si>
  <si>
    <t>THCT 24 (103A7)</t>
  </si>
  <si>
    <t>THCT 28 (103A7)</t>
  </si>
  <si>
    <t>PTNN 24 (TMN)</t>
  </si>
  <si>
    <t>TD 16 (Tín)</t>
  </si>
  <si>
    <t>PP Toán 12 (103A7)</t>
  </si>
  <si>
    <t>AV 24 (103A7)</t>
  </si>
  <si>
    <t>THCT 32 (TMN)</t>
  </si>
  <si>
    <t>PTNN 28 (103A1)</t>
  </si>
  <si>
    <t>TD 18 (Tín)</t>
  </si>
  <si>
    <t>PP Toán 16 (103A7)</t>
  </si>
  <si>
    <t>THCT 36 (301A1)</t>
  </si>
  <si>
    <t>PTNN 32 (103A1)</t>
  </si>
  <si>
    <t>PP Toán 20 (TMN)</t>
  </si>
  <si>
    <t>TD 20 (Tín)</t>
  </si>
  <si>
    <t>M22A</t>
  </si>
  <si>
    <t>M22B</t>
  </si>
  <si>
    <t>M22C</t>
  </si>
  <si>
    <t>M22D</t>
  </si>
  <si>
    <t>M22E</t>
  </si>
  <si>
    <t>M22G</t>
  </si>
  <si>
    <t>M22H</t>
  </si>
  <si>
    <t>M22I</t>
  </si>
  <si>
    <t>GIÁO DỤC MẦM NON KHÓA 2017 (M22)</t>
  </si>
  <si>
    <t>Đọc 3
(Hương) 16</t>
  </si>
  <si>
    <t>TLTDTT-205A7
(V.Thúy) 14</t>
  </si>
  <si>
    <t>TCVĐ
(Tín) 6</t>
  </si>
  <si>
    <t>VHTN
(H.Nhung) 10</t>
  </si>
  <si>
    <t>Viết 3
(Hương) 20</t>
  </si>
  <si>
    <t>TACN - 205A7
(T.Linh) 30</t>
  </si>
  <si>
    <t>ĐLCM
(Triều - 301.A2) 16</t>
  </si>
  <si>
    <t>Đá cầu
(Cường) 16</t>
  </si>
  <si>
    <t>Thể dục 1
(Lâm) 8</t>
  </si>
  <si>
    <t>TD3
(Luận) 10</t>
  </si>
  <si>
    <t>PP NCKH
(Tuân ) 12</t>
  </si>
  <si>
    <t>Nghe 2
(Nicole Baty) 10</t>
  </si>
  <si>
    <t>QLHCNN  101A7
(Tài) 12</t>
  </si>
  <si>
    <t>TD3
(Lâm-Thanh) 24</t>
  </si>
  <si>
    <t>Giải phẫu-204A7
(Danh) 10</t>
  </si>
  <si>
    <t>Đọc 3
(Hiền) 16</t>
  </si>
  <si>
    <t>PPGDTA
(Thanh) 24</t>
  </si>
  <si>
    <t>TD3
(M.Tuấn) 12</t>
  </si>
  <si>
    <t>Ngữ pháp 1
(Hà) 10</t>
  </si>
  <si>
    <t>NCKH
(Hưởng) 12</t>
  </si>
  <si>
    <t>SLTDTT-205A7
(Danh) 16</t>
  </si>
  <si>
    <t>(Hiệp) 12</t>
  </si>
  <si>
    <t>Nga 2
(Thanh) 16</t>
  </si>
  <si>
    <t>Nói 2
(Nicole Baty) 10</t>
  </si>
  <si>
    <t>Võ thuật
(Đ.Tuấn) 18</t>
  </si>
  <si>
    <t>ĐK 3
(Luận) 26</t>
  </si>
  <si>
    <t>NLC1 - 102A7
(Huân) 14</t>
  </si>
  <si>
    <t>Ngữ âm
(Thy) 18</t>
  </si>
  <si>
    <t>TLĐC
(P.Huyền) 14</t>
  </si>
  <si>
    <t>(Giang) 32</t>
  </si>
  <si>
    <t>Đọc 1
(Hiền) 16</t>
  </si>
  <si>
    <t>PPGDTCTH-205A7
(Đ.Tuấn) 14</t>
  </si>
  <si>
    <t>Điền kinh 1
(Đ.Tuấn) 12</t>
  </si>
  <si>
    <t>B.Chuyền
(Nhất) 18</t>
  </si>
  <si>
    <t>ĐK 3
(Luận) 28</t>
  </si>
  <si>
    <t>Điền kinh 1
(Đ.Tuấn) 14</t>
  </si>
  <si>
    <t>CTS
(Chinh) 6</t>
  </si>
  <si>
    <t>TD1
(M.Thanh) 8</t>
  </si>
  <si>
    <t>PPGDTA
(Thanh) 26</t>
  </si>
  <si>
    <t>LT tin học-102A7
(Thuận) 10</t>
  </si>
  <si>
    <t>Ngữ pháp 1
(Hà) 12</t>
  </si>
  <si>
    <t>ĐLCM   101A7
(Triều) 18</t>
  </si>
  <si>
    <t>CTĐ
(M.Thanh) 14</t>
  </si>
  <si>
    <t>(Danh) 12</t>
  </si>
  <si>
    <t>(Tín) 20</t>
  </si>
  <si>
    <t>Cầu lông
(M.Tuấn) 18</t>
  </si>
  <si>
    <t>Bơi
(Đ.Tuấn) 12</t>
  </si>
  <si>
    <t>Thể dục 1
(Lâm) 10</t>
  </si>
  <si>
    <t>Nhập môn GDDB</t>
  </si>
  <si>
    <t>Viết 3
(Hà) 20</t>
  </si>
  <si>
    <t>Đọc 3
(Hương) 18</t>
  </si>
  <si>
    <t>TLTDTT-205A7
(V.Thúy) 16</t>
  </si>
  <si>
    <t>TCVĐ
(Tín) 8</t>
  </si>
  <si>
    <t>VHTN
(H.Nhung) 12</t>
  </si>
  <si>
    <t>Viết 3
(Hương) 22</t>
  </si>
  <si>
    <t>PPGDTA
(K.Linh) 2</t>
  </si>
  <si>
    <t>TACN - 205A7
(T.Linh) 32</t>
  </si>
  <si>
    <t>ĐLCM
(Triều - 301.A2) 18</t>
  </si>
  <si>
    <t>VSYH
(Chường) 20</t>
  </si>
  <si>
    <t>Đá cầu
(Cường) 18</t>
  </si>
  <si>
    <t>(Chí) 24</t>
  </si>
  <si>
    <t>(Chinh) 28</t>
  </si>
  <si>
    <t>Nghe 2
(Nicole Baty) 12</t>
  </si>
  <si>
    <t>QLHCNN  101A7
(Tài) 14</t>
  </si>
  <si>
    <t>TD3
(Lâm-Thanh) 26</t>
  </si>
  <si>
    <t>Giải phẫu-204A7
(Danh) 12</t>
  </si>
  <si>
    <t>Đọc 3
(Hiền) 18</t>
  </si>
  <si>
    <t>Ngữ pháp 1
(Hà) 14</t>
  </si>
  <si>
    <t>NCKH
(Hưởng) 14</t>
  </si>
  <si>
    <t>SLTDTT-205A7
(Danh) 18</t>
  </si>
  <si>
    <t>(Hiệp) 16</t>
  </si>
  <si>
    <t>Nga 2
(Thanh) 18</t>
  </si>
  <si>
    <t>Nói 2
(Nicole Baty) 12</t>
  </si>
  <si>
    <t>Võ thuật
(Đ.Tuấn) 20</t>
  </si>
  <si>
    <t>ĐK 3
(Luận) 30</t>
  </si>
  <si>
    <t>NLC1 - 102A7
(Huân) 16</t>
  </si>
  <si>
    <t>TLĐC
(P.Huyền) 16</t>
  </si>
  <si>
    <t>(Giang) 36</t>
  </si>
  <si>
    <t>PPGDTA
(K.Linh) 4</t>
  </si>
  <si>
    <t>VSYH</t>
  </si>
  <si>
    <t>PPGDTCTH-205A7
(Đ.Tuấn) 16</t>
  </si>
  <si>
    <t>LT tin học-102A7
(Thuận) 12</t>
  </si>
  <si>
    <t>(Chường) 24</t>
  </si>
  <si>
    <t>Điền kinh 1
(Đ.Tuấn) 16</t>
  </si>
  <si>
    <t>(Chinh) 32</t>
  </si>
  <si>
    <t>TACN - 205A7
(T.Linh) 34</t>
  </si>
  <si>
    <t>TD3
(Lâm-Thanh) 28</t>
  </si>
  <si>
    <t>GDHN
(Giang) 18</t>
  </si>
  <si>
    <t>Nghe 2
(Nicole Baty) 14</t>
  </si>
  <si>
    <t>Giải phẫu-204A7
(Danh) 14</t>
  </si>
  <si>
    <t>Tư vấn
(Chinh) 14</t>
  </si>
  <si>
    <t>(Hiệp) 20</t>
  </si>
  <si>
    <t>Viết 1
(Thanh) 18</t>
  </si>
  <si>
    <t>B.Chuyền
(Nhất) 20</t>
  </si>
  <si>
    <t>Điền kinh 1
(Đ.Tuấn) 18</t>
  </si>
  <si>
    <t>CTS
(Chinh) 8</t>
  </si>
  <si>
    <t>TD1
(M.Thanh) 10</t>
  </si>
  <si>
    <t>PPGDTA
(Thanh) 28</t>
  </si>
  <si>
    <t>PPGDTA
(K.Linh) 6</t>
  </si>
  <si>
    <t>TLĐC - 102A7
(P.Huyền) 18</t>
  </si>
  <si>
    <t>Đọc 1
(Hiền) 18</t>
  </si>
  <si>
    <t>TCVĐ</t>
  </si>
  <si>
    <t>ĐLCM
(Triều - 301.A2) 20</t>
  </si>
  <si>
    <t>Ngữ pháp 1
(Hà) 16</t>
  </si>
  <si>
    <t>ĐLCM   101A7
(Triều) 20</t>
  </si>
  <si>
    <t>CTĐ
(M.Thanh) 16</t>
  </si>
  <si>
    <t>(Danh) 16</t>
  </si>
  <si>
    <t>Cầu lông
(M.Tuấn) 20</t>
  </si>
  <si>
    <t>Bơi
(Đ.Tuấn) 14</t>
  </si>
  <si>
    <t>Thể dục 1
(Lâm) 12</t>
  </si>
  <si>
    <t>Viết 3
(Hà) 22</t>
  </si>
  <si>
    <t>Đọc 3
(Hương) 20</t>
  </si>
  <si>
    <t>TLTDTT-205A7
(V.Thúy) 18</t>
  </si>
  <si>
    <t>TCVĐ
(Tín) 14</t>
  </si>
  <si>
    <t>VHTN
(H.Nhung) 14</t>
  </si>
  <si>
    <t>Viết 3
(Hương) 24</t>
  </si>
  <si>
    <t>PPGDTA
(K.Linh) 8</t>
  </si>
  <si>
    <t>TACN - 205A7
(T.Linh) 36</t>
  </si>
  <si>
    <t>ĐLCM
(Triều - 301.A2) 22</t>
  </si>
  <si>
    <t>CTĐ
(M.Thanh) 18</t>
  </si>
  <si>
    <t>(Chí) 28</t>
  </si>
  <si>
    <t>(Chinh) 36</t>
  </si>
  <si>
    <t>PP NCKH
(Tuân ) 14</t>
  </si>
  <si>
    <t>Nghe 2
(Nicole Baty) 16</t>
  </si>
  <si>
    <t>TD3
(Lâm-Thanh) 30</t>
  </si>
  <si>
    <t>Giải phẫu-204A7
(Danh) 16</t>
  </si>
  <si>
    <t>Tư vấn
(Chinh) 16</t>
  </si>
  <si>
    <t>Đọc 3
(Hiền) 20</t>
  </si>
  <si>
    <t>PPGDTA
(Thanh) 30</t>
  </si>
  <si>
    <t>TD3
(M.Tuấn) 14</t>
  </si>
  <si>
    <t>Ngữ pháp 1
(Hà) 18</t>
  </si>
  <si>
    <t>SLTDTT-205A7
(Danh) 20</t>
  </si>
  <si>
    <t>(Hiệp) 24</t>
  </si>
  <si>
    <t>Nga 2
(Thanh) 20</t>
  </si>
  <si>
    <t>Võ thuật
(Đ.Tuấn) 22</t>
  </si>
  <si>
    <t>ĐK 3
(Luận) 32</t>
  </si>
  <si>
    <t>NLC1 - 102A7
(Huân) 18</t>
  </si>
  <si>
    <t>Ngữ âm
(Thy) 20</t>
  </si>
  <si>
    <t>PPGDTA
(K.Linh) 10</t>
  </si>
  <si>
    <t>TLĐC
(P.Huyền) 20</t>
  </si>
  <si>
    <t>(Giang) 40</t>
  </si>
  <si>
    <t>PPGDTCTH-205A7
(Đ.Tuấn) 18</t>
  </si>
  <si>
    <t>Thể dục 1
(Lâm) 14</t>
  </si>
  <si>
    <t>(Chinh) 40</t>
  </si>
  <si>
    <t>(Thuận) 16</t>
  </si>
  <si>
    <t>TACN - 205A7
(T.Linh) 38</t>
  </si>
  <si>
    <t>TD3
(Lâm-Thanh) 32</t>
  </si>
  <si>
    <t>GDHN
(Giang) 20</t>
  </si>
  <si>
    <t>TD3
(Luận) 12</t>
  </si>
  <si>
    <t>Nghe 2
(Nicole Baty) 18</t>
  </si>
  <si>
    <t>Giải phẫu-204A7
(Danh) 18</t>
  </si>
  <si>
    <t>Tư vấn
(Chinh) 18</t>
  </si>
  <si>
    <t>(Hiệp) 28</t>
  </si>
  <si>
    <t>Viết 1
(Thanh) 20</t>
  </si>
  <si>
    <t>B.Chuyền
(Nhất) 22</t>
  </si>
  <si>
    <t>Đá cầu
(Cường) 20</t>
  </si>
  <si>
    <t>Điền kinh 1
(Đ.Tuấn) 20</t>
  </si>
  <si>
    <t>CTS
(Chinh) 10</t>
  </si>
  <si>
    <t>PPGDTA
(Thanh) 32</t>
  </si>
  <si>
    <t>PPGDTA
(K.Linh) 12</t>
  </si>
  <si>
    <t>TLĐC - 102A7
(P.Huyền) 22</t>
  </si>
  <si>
    <t>Đọc 1
(Hiền) 20</t>
  </si>
  <si>
    <t>Ngữ pháp 1
(Hà) 20</t>
  </si>
  <si>
    <t>ĐLCM   101A7
(Triều) 22</t>
  </si>
  <si>
    <t>CTĐ
(M.Thanh) 20</t>
  </si>
  <si>
    <t>Cầu lông
(M.Tuấn) 22</t>
  </si>
  <si>
    <t>Bơi
(Đ.Tuấn) 16</t>
  </si>
  <si>
    <t>Thể dục 1
(Lâm) 16</t>
  </si>
  <si>
    <t>Viết 3
(Hà) 24</t>
  </si>
  <si>
    <t>Đọc 3
(Hương) 22</t>
  </si>
  <si>
    <t>TLTDTT-205A7
(V.Thúy) 20</t>
  </si>
  <si>
    <t>TCVĐ
(Tín) 16</t>
  </si>
  <si>
    <t>VHTN
(H.Nhung) 16</t>
  </si>
  <si>
    <t>Viết 3
(Hương) 26</t>
  </si>
  <si>
    <t>PPGDTA
(K.Linh) 14</t>
  </si>
  <si>
    <t>TACN - 205A7
(T.Linh) 40</t>
  </si>
  <si>
    <t>ĐLCM
(Triều - 301.A2) 24</t>
  </si>
  <si>
    <t>Đá cầu
(Cường) 22</t>
  </si>
  <si>
    <t>(Chí) 32</t>
  </si>
  <si>
    <t>(Chinh) 44</t>
  </si>
  <si>
    <t>Nghe 2
(Nicole Baty) 20</t>
  </si>
  <si>
    <t>QLHCNN  101A7
(Tài) 16</t>
  </si>
  <si>
    <t>Giải phẫu-204A7
(Danh) 20</t>
  </si>
  <si>
    <t>Đọc 3
(Hiền) 22</t>
  </si>
  <si>
    <t>Nga 2
(Thanh) 22</t>
  </si>
  <si>
    <t>Ngữ pháp 1
(Hà) 22</t>
  </si>
  <si>
    <t>NCKH
(Hưởng) 16</t>
  </si>
  <si>
    <t>SLTDTT-205A7
(Danh) 22</t>
  </si>
  <si>
    <t>(Hiệp) 32</t>
  </si>
  <si>
    <t>Nói 2
(Nicole Baty) 14</t>
  </si>
  <si>
    <t>Võ thuật
(Đ.Tuấn) 24</t>
  </si>
  <si>
    <t>ĐK 3
(Luận) 34</t>
  </si>
  <si>
    <t>NLC1 - 102A7
(Huân) 20</t>
  </si>
  <si>
    <t>Ngữ âm
(Thy) 22</t>
  </si>
  <si>
    <t>TLĐC
(P.Huyền) 24</t>
  </si>
  <si>
    <t>(Giang) 44</t>
  </si>
  <si>
    <t>PPGDTA
(K.Linh) 16</t>
  </si>
  <si>
    <t>PPGDTCTH-205A7
(Đ.Tuấn) 20</t>
  </si>
  <si>
    <t>Thể dục 1
(Lâm) 18</t>
  </si>
  <si>
    <t>(Thuận) 20</t>
  </si>
  <si>
    <t>TACN - 205A7
(T.Linh) 42</t>
  </si>
  <si>
    <t>TD3
(Lâm-Thanh) 34</t>
  </si>
  <si>
    <t>GDHN
(Giang) 22</t>
  </si>
  <si>
    <t>TD3
(Luận) 14</t>
  </si>
  <si>
    <t>Viết 1
(Thanh) 22</t>
  </si>
  <si>
    <t>Giải phẫu-204A7
(Danh) 22</t>
  </si>
  <si>
    <t>Tư vấn
(Chinh) 20</t>
  </si>
  <si>
    <t>PPGDTA
(Thanh) 34</t>
  </si>
  <si>
    <t>Nói 2
(Nicole Baty) 16</t>
  </si>
  <si>
    <t>B.Chuyền
(Nhất) 24</t>
  </si>
  <si>
    <t>Điền kinh 1
(Đ.Tuấn) 22</t>
  </si>
  <si>
    <t>CTS
(Chinh) 12</t>
  </si>
  <si>
    <t>TD1
(M.Thanh) 12</t>
  </si>
  <si>
    <t>GDĐC - 102A7
(Tuân) 2</t>
  </si>
  <si>
    <t>GDĐC - 102A7
(Tuân)</t>
  </si>
  <si>
    <t>PPGDTA
(K.Linh) 18</t>
  </si>
  <si>
    <t>Đọc 1
(Hiền) 22</t>
  </si>
  <si>
    <t>Ngữ pháp 1
(Hà) 24</t>
  </si>
  <si>
    <t>ĐLCM   101A7
(Triều) 24</t>
  </si>
  <si>
    <t>CTĐ
(M.Thanh) 22</t>
  </si>
  <si>
    <t>Cầu lông
(M.Tuấn) 24</t>
  </si>
  <si>
    <t>Bơi
(Đ.Tuấn) 18</t>
  </si>
  <si>
    <t>Thể dục 1
(Lâm) 20</t>
  </si>
  <si>
    <t>Viết 3
(Hà) 26</t>
  </si>
  <si>
    <t>Đọc 3
(Hương) 24</t>
  </si>
  <si>
    <t>TLTDTT-205A7
(V.Thúy) 22</t>
  </si>
  <si>
    <t>TCVĐ
(Tín) 18</t>
  </si>
  <si>
    <t>VHTN
(H.Nhung) 18</t>
  </si>
  <si>
    <t>Viết 3
(Hương) 28</t>
  </si>
  <si>
    <t>PPGDTA
(K.Linh) 20</t>
  </si>
  <si>
    <t>TACN - 205A7
(T.Linh) 44</t>
  </si>
  <si>
    <t>ĐLCM
(Triều - 301.A2) 26</t>
  </si>
  <si>
    <t>Đá cầu
(Cường) 24</t>
  </si>
  <si>
    <t>(Chí) 36</t>
  </si>
  <si>
    <t>(Chinh) 48</t>
  </si>
  <si>
    <t>PP NCKH
(Tuân ) 16</t>
  </si>
  <si>
    <t>QLHCNN  101A7
(Tài) 18</t>
  </si>
  <si>
    <t>Giải phẫu-204A7
(Danh) 24</t>
  </si>
  <si>
    <t>Đọc 3
(Hiền) 24</t>
  </si>
  <si>
    <t>Nga 2
(Thanh) 24</t>
  </si>
  <si>
    <t>TD3
(M.Tuấn) 16</t>
  </si>
  <si>
    <t>Ngữ pháp 1
(Hà) 26</t>
  </si>
  <si>
    <t>NCKH
(Hưởng) 18</t>
  </si>
  <si>
    <t>SLTDTT-205A7
(Danh) 24</t>
  </si>
  <si>
    <t>(Hiệp) 36</t>
  </si>
  <si>
    <t>Nói 2
(Nicole Baty) 18</t>
  </si>
  <si>
    <t>Võ thuật
(Đ.Tuấn) 26</t>
  </si>
  <si>
    <t>ĐK 3
(Luận) 36</t>
  </si>
  <si>
    <t>NLC1 - 102A7
(Huân) 22</t>
  </si>
  <si>
    <t>Ngữ âm
(Thy) 24</t>
  </si>
  <si>
    <t>PPGDTA
(K.Linh) 22</t>
  </si>
  <si>
    <t>GDĐC
(Tuân) 4</t>
  </si>
  <si>
    <t>(Giang) 48</t>
  </si>
  <si>
    <t>GDĐC
(Tuân)</t>
  </si>
  <si>
    <t>PPGDTCTH-205A7
(Đ.Tuấn) 22</t>
  </si>
  <si>
    <t>CTS
(Chinh) 14</t>
  </si>
  <si>
    <t>Thể dục 1
(Lâm) 22</t>
  </si>
  <si>
    <t>(Thuận) 24</t>
  </si>
  <si>
    <t>TACN - 205A7
(T.Linh) 46</t>
  </si>
  <si>
    <t>TD3
(Lâm-Thanh) 36</t>
  </si>
  <si>
    <t>GDHN
(Giang) 24</t>
  </si>
  <si>
    <t>TD3
(Luận) 16</t>
  </si>
  <si>
    <t>Viết 1
(Thanh) 24</t>
  </si>
  <si>
    <t>Tư vấn
(Chinh) 22</t>
  </si>
  <si>
    <t>PPGDTA
(Thanh) 36</t>
  </si>
  <si>
    <t>Nói 2
(Nicole Baty) 20</t>
  </si>
  <si>
    <t>B.Chuyền
(Nhất) 26</t>
  </si>
  <si>
    <t>Điền kinh 1
(Đ.Tuấn) 24</t>
  </si>
  <si>
    <t>CTS
(Chinh) 16</t>
  </si>
  <si>
    <t>TD1
(M.Thanh) 14</t>
  </si>
  <si>
    <t>PPGDTA
(K.Linh) 24</t>
  </si>
  <si>
    <t>GDĐC - 102A7
(Tuân) 6</t>
  </si>
  <si>
    <t>Đọc 1
(Hiền) 24</t>
  </si>
  <si>
    <t>Ngữ pháp 1
(Hà) 28</t>
  </si>
  <si>
    <t>ĐLCM   101A7
(Triều) 26</t>
  </si>
  <si>
    <t>CTĐ
(M.Thanh) 24</t>
  </si>
  <si>
    <t>(Tín) 24</t>
  </si>
  <si>
    <t>Cầu lông
(M.Tuấn) 26</t>
  </si>
  <si>
    <t>Bơi
(Đ.Tuấn) 20</t>
  </si>
  <si>
    <t>Thể dục 1
(Lâm) 24</t>
  </si>
  <si>
    <t>Viết 3
(Hà) 28</t>
  </si>
  <si>
    <t>Đọc 3
(Hương) 26</t>
  </si>
  <si>
    <t>TLTDTT-205A7
(V.Thúy) 24</t>
  </si>
  <si>
    <t>VHTN
(H.Nhung) 20</t>
  </si>
  <si>
    <t>Viết 3
(Hương) 30</t>
  </si>
  <si>
    <t>PPGDTA
(K.Linh) 26</t>
  </si>
  <si>
    <t>TACN - 205A7
(T.Linh) 48</t>
  </si>
  <si>
    <t>ĐLCM
(Triều - 301.A2) 28</t>
  </si>
  <si>
    <t>Đá cầu
(Cường) 26</t>
  </si>
  <si>
    <t>(Chí) 40</t>
  </si>
  <si>
    <t>(Chinh) 52</t>
  </si>
  <si>
    <t>PP NCKH
(Tuân ) 18</t>
  </si>
  <si>
    <t>Nghe 2
(Nicole Baty) 22</t>
  </si>
  <si>
    <t>QLHCNN  101A7
(Tài) 20</t>
  </si>
  <si>
    <t>Giải phẫu-204A7
(Danh) 26</t>
  </si>
  <si>
    <t>Đọc 3
(Hiền) 26</t>
  </si>
  <si>
    <t>Nga 2
(Thanh) 26</t>
  </si>
  <si>
    <t>TD3
(M.Tuấn) 18</t>
  </si>
  <si>
    <t>Ngữ pháp 1
(Hà) 30</t>
  </si>
  <si>
    <t>NCKH
(Hưởng) 20</t>
  </si>
  <si>
    <t>SLTDTT-205A7
(Danh) 26</t>
  </si>
  <si>
    <t>Nói 2
(Nicole Baty) 22</t>
  </si>
  <si>
    <t>Võ thuật
(Đ.Tuấn) 28</t>
  </si>
  <si>
    <t>ĐK 3
(Luận) 38</t>
  </si>
  <si>
    <t>NLC1 - 102A7
(Huân) 24</t>
  </si>
  <si>
    <t>TLTDTT-205A7
(V.Thúy) 26</t>
  </si>
  <si>
    <t>GDĐC
(Tuân) 8</t>
  </si>
  <si>
    <t>(Giang) 52</t>
  </si>
  <si>
    <t>PPGDTA
(K.Linh) 28</t>
  </si>
  <si>
    <t>PPGDTCTH-205A7
(Đ.Tuấn) 24</t>
  </si>
  <si>
    <t>CTS
(Chinh) 18</t>
  </si>
  <si>
    <t>(Thuận) 28</t>
  </si>
  <si>
    <t>TACN - 205A7
(T.Linh) 50</t>
  </si>
  <si>
    <t>TD3
(Lâm-Thanh) 38</t>
  </si>
  <si>
    <t>Điền kinh 1
(Đ.Tuấn) 26</t>
  </si>
  <si>
    <t>GDHN
(Giang) 26</t>
  </si>
  <si>
    <t>PPGDTA
(Thanh) 38</t>
  </si>
  <si>
    <t>Nghe 2
(Nicole Baty) 24</t>
  </si>
  <si>
    <t>Tư vấn
(Chinh) 24</t>
  </si>
  <si>
    <t>Viết 1
(Thanh) 26</t>
  </si>
  <si>
    <t>B.Chuyền
(Nhất) 28</t>
  </si>
  <si>
    <t>Bơi
(Đ.Tuấn) 22</t>
  </si>
  <si>
    <t>NLC1 - 102A7
(Huân) 26</t>
  </si>
  <si>
    <t>CTS
(Chinh) 20</t>
  </si>
  <si>
    <t>PPGDTA
(K.Linh) 30</t>
  </si>
  <si>
    <t>GDĐC - 102A7
(Tuân) 10</t>
  </si>
  <si>
    <t>Đọc 1
(Hiền) 26</t>
  </si>
  <si>
    <t>Ngữ pháp 1
(Hà) 32</t>
  </si>
  <si>
    <t>ĐLCM   101A7
(Triều) 28</t>
  </si>
  <si>
    <t>CTĐ
(M.Thanh) 26</t>
  </si>
  <si>
    <t>Thể dục 1
(Lâm) 26</t>
  </si>
  <si>
    <t>(Danh) 20</t>
  </si>
  <si>
    <t>Cầu lông
(M.Tuấn) 28</t>
  </si>
  <si>
    <t>Bơi
(Đ.Tuấn) 24</t>
  </si>
  <si>
    <t>Thể dục 1
(Lâm) 28</t>
  </si>
  <si>
    <t>Viết 3
(Hà) 30</t>
  </si>
  <si>
    <t>Đọc 3
(Hương) 28</t>
  </si>
  <si>
    <t>TLTDTT-205A7
(V.Thúy) 28</t>
  </si>
  <si>
    <t>VHTN
(H.Nhung) 22</t>
  </si>
  <si>
    <t>Viết 3
(Hương) 32</t>
  </si>
  <si>
    <t>PPGDTA
(K.Linh) 32</t>
  </si>
  <si>
    <t>TACN - 205A7
(T.Linh) 52</t>
  </si>
  <si>
    <t>ĐLCM
(Triều - 301.A2) 30</t>
  </si>
  <si>
    <t>Đá cầu
(Cường) 28</t>
  </si>
  <si>
    <t>(Chí) 44</t>
  </si>
  <si>
    <t>(Chinh) 56</t>
  </si>
  <si>
    <t>PP NCKH
(Tuân ) 20</t>
  </si>
  <si>
    <t>Nghe 2
(Nicole Baty) 26</t>
  </si>
  <si>
    <t>QLHCNN  101A7
(Tài) 22</t>
  </si>
  <si>
    <t>Giải phẫu-204A7
(Danh) 28</t>
  </si>
  <si>
    <t>Đọc 3
(Hiền) 28</t>
  </si>
  <si>
    <t>Nga 2
(Thanh) 28</t>
  </si>
  <si>
    <t>Ngữ pháp 1
(Hà) 34</t>
  </si>
  <si>
    <t>NCKH
(Hưởng) 22</t>
  </si>
  <si>
    <t>SLTDTT-205A7
(Danh) 28</t>
  </si>
  <si>
    <t>Nói 2
(Nicole Baty) 24</t>
  </si>
  <si>
    <t>Võ thuật
(Đ.Tuấn) 30</t>
  </si>
  <si>
    <t>ĐK 3
(Luận) 40</t>
  </si>
  <si>
    <t>NLC1 - 102A7
(Huân) 28</t>
  </si>
  <si>
    <t>GDĐC
(Tuân) 12</t>
  </si>
  <si>
    <t>(Giang) 56</t>
  </si>
  <si>
    <t>PPGDTA
(K.Linh) 34</t>
  </si>
  <si>
    <t>PPGDTCTH-205A7
(Đ.Tuấn) 26</t>
  </si>
  <si>
    <t>CTS
(Chinh) 22</t>
  </si>
  <si>
    <t>Thể dục 1
(Lâm) 30</t>
  </si>
  <si>
    <t>TACN - 205A7
(T.Linh) 54</t>
  </si>
  <si>
    <t>TD3
(Lâm-Thanh) 40</t>
  </si>
  <si>
    <t>GDHN
(Giang) 28</t>
  </si>
  <si>
    <t>TD3
(Luận) 18</t>
  </si>
  <si>
    <t>PPGDTA
(Thanh) 40</t>
  </si>
  <si>
    <t>Nghe 2
(Nicole Baty) 28</t>
  </si>
  <si>
    <t>Tư vấn
(Chinh) 26</t>
  </si>
  <si>
    <t>Viết 1
(Thanh) 28</t>
  </si>
  <si>
    <t>B.Chuyền
(Nhất) 30</t>
  </si>
  <si>
    <t>Điền kinh 1
(Đ.Tuấn) 28</t>
  </si>
  <si>
    <t>CTS
(Chinh) 24</t>
  </si>
  <si>
    <t>TD1
(M.Thanh) 16</t>
  </si>
  <si>
    <t>Bơi
(Đ.Tuấn) 26</t>
  </si>
  <si>
    <t>GDĐC - 102A7
(Tuân) 14</t>
  </si>
  <si>
    <t>(Chí) 48</t>
  </si>
  <si>
    <t>Đọc 1
(Hiền) 28</t>
  </si>
  <si>
    <t>Ngữ pháp 1
(Hà) 36</t>
  </si>
  <si>
    <t>ĐLCM   101A7
(Triều) 30</t>
  </si>
  <si>
    <t>CTĐ
(M.Thanh) 28</t>
  </si>
  <si>
    <t>Bơi
(Đ.Tuấn) 28</t>
  </si>
  <si>
    <t>Giải phẫu-204A7
(Danh) 30</t>
  </si>
  <si>
    <t>Tư vấn
(Chinh) 28</t>
  </si>
  <si>
    <t>Đọc 3
(Hiền) 30</t>
  </si>
  <si>
    <t>Nga 2
(Thanh) 30</t>
  </si>
  <si>
    <t>TD3
(M.Tuấn) 20</t>
  </si>
  <si>
    <t>Ngữ pháp 1
(Hà) 38</t>
  </si>
  <si>
    <t>SLTDTT-205A7
(Danh) 30</t>
  </si>
  <si>
    <t>Nghe 2
(Nicole Baty) 30</t>
  </si>
  <si>
    <t>Võ thuật
(Đ.Tuấn) 32</t>
  </si>
  <si>
    <t>ĐK 3
(Luận) 42</t>
  </si>
  <si>
    <t>Thể dục 1
(Lâm) 32</t>
  </si>
  <si>
    <t>TLTDTT-205A7
(V.Thúy) 30</t>
  </si>
  <si>
    <t>GDĐC - 102A7
(Tuân) 16</t>
  </si>
  <si>
    <t>(Giang) 60</t>
  </si>
  <si>
    <t>PPGDTA
(K.Linh) 36</t>
  </si>
  <si>
    <t>PPGDTCTH-205A7
(Đ.Tuấn) 28</t>
  </si>
  <si>
    <t>(Chí) 52</t>
  </si>
  <si>
    <t>(Chinh) 60</t>
  </si>
  <si>
    <t>TACN - 205A7
(T.Linh) 56</t>
  </si>
  <si>
    <t>Thể dục 1
(Lâm) 34</t>
  </si>
  <si>
    <t>GDHN
(Giang) 30</t>
  </si>
  <si>
    <t>Viết 1
(Thanh) 30</t>
  </si>
  <si>
    <t>TD3
(Lâm-Thanh) 42</t>
  </si>
  <si>
    <t>Tư vấn
(Chinh) 30</t>
  </si>
  <si>
    <t>PPGDTA
(Thanh) 42</t>
  </si>
  <si>
    <t>Nói 2
(Nicole Baty) 26</t>
  </si>
  <si>
    <t>B.Chuyền
(Nhất) 32</t>
  </si>
  <si>
    <t>Đá cầu
(Cường) 30</t>
  </si>
  <si>
    <t>Điền kinh 1
(Đ.Tuấn) 30</t>
  </si>
  <si>
    <t>CTS
(Chinh) 26</t>
  </si>
  <si>
    <t>TD1
(M.Thanh) 18</t>
  </si>
  <si>
    <t>(Chí) 56</t>
  </si>
  <si>
    <t>Đọc 1
(Hiền) 30</t>
  </si>
  <si>
    <t>Ngữ pháp 1
(Hà) 40</t>
  </si>
  <si>
    <t>ĐLCM   101A7
(Triều) 32</t>
  </si>
  <si>
    <t>CTĐ
(M.Thanh) 30</t>
  </si>
  <si>
    <t>(Danh) 24</t>
  </si>
  <si>
    <t>(Tín) 28</t>
  </si>
  <si>
    <t>Cầu lông
(M.Tuấn) 30</t>
  </si>
  <si>
    <t>Bơi
(Đ.Tuấn) 30</t>
  </si>
  <si>
    <t>Thể dục 1
(Lâm) 36</t>
  </si>
  <si>
    <t>Viết 3
(Hà) 32</t>
  </si>
  <si>
    <t>Đọc 3
(Hương) 30</t>
  </si>
  <si>
    <t>TLTDTT-205A7
(V.Thúy) 32</t>
  </si>
  <si>
    <t>TCVĐ
(Tín) 20</t>
  </si>
  <si>
    <t>VHTN
(H.Nhung) 24</t>
  </si>
  <si>
    <t>Viết 3
(Hương) 34</t>
  </si>
  <si>
    <t>PPGDTA
(K.Linh) 38</t>
  </si>
  <si>
    <t>ĐLCM
(Triều - 301.A2) 32</t>
  </si>
  <si>
    <t>Đá cầu
(Cường) 32</t>
  </si>
  <si>
    <t>(Chinh) 64</t>
  </si>
  <si>
    <t>PP NCKH
(Tuân ) 22</t>
  </si>
  <si>
    <t>Giải phẫu-204A7
(Danh) 32</t>
  </si>
  <si>
    <t>Đọc 3
(Hiền) 32</t>
  </si>
  <si>
    <t>Nga 2
(Thanh) 32</t>
  </si>
  <si>
    <t>TD3
(M.Tuấn) 22</t>
  </si>
  <si>
    <t>Ngữ pháp 1
(Hà) 42</t>
  </si>
  <si>
    <t>SLTDTT-205A7
(Danh) 32</t>
  </si>
  <si>
    <t>Nói 2
(Nicole Baty) 28</t>
  </si>
  <si>
    <t>Võ thuật
(Đ.Tuấn) 34</t>
  </si>
  <si>
    <t>ĐK 3
(Luận) 44</t>
  </si>
  <si>
    <t>NLC1 - 102A7
(Huân) 30</t>
  </si>
  <si>
    <t>GDĐC
(Tuân) 18</t>
  </si>
  <si>
    <t>(Giang) 64</t>
  </si>
  <si>
    <t>PPGDTA
(K.Linh) 40</t>
  </si>
  <si>
    <t>PPGDTCTH-205A7
(Đ.Tuấn) 30</t>
  </si>
  <si>
    <t>CTS
(Chinh) 28</t>
  </si>
  <si>
    <t>Thể dục 1
(Lâm) 38</t>
  </si>
  <si>
    <t>(Chí) 60</t>
  </si>
  <si>
    <t>(Thuận) 32</t>
  </si>
  <si>
    <t>TACN - 205A7
(T.Linh) 58</t>
  </si>
  <si>
    <t>TD3
(Lâm-Thanh) 44</t>
  </si>
  <si>
    <t>GDHN
(Giang) 32</t>
  </si>
  <si>
    <t>TD3
(Luận) 20</t>
  </si>
  <si>
    <t>PPGDTA
(Thanh) 44</t>
  </si>
  <si>
    <t>Nghe 2
(Nicole Baty) 32</t>
  </si>
  <si>
    <t>Tư vấn
(Chinh) 32</t>
  </si>
  <si>
    <t>(Danh) 28</t>
  </si>
  <si>
    <t>Viết 1
(Thanh) 32</t>
  </si>
  <si>
    <t>B.Chuyền
(Nhất) 34</t>
  </si>
  <si>
    <t>Điền kinh 1
(Đ.Tuấn) 32</t>
  </si>
  <si>
    <t>CTS
(Chinh) 30</t>
  </si>
  <si>
    <t>TD1
(M.Thanh) 20</t>
  </si>
  <si>
    <t>Bơi
(Đ.Tuấn) 32</t>
  </si>
  <si>
    <t>GDĐC - 102A7
(Tuân) 20</t>
  </si>
  <si>
    <t>(Chí) 64</t>
  </si>
  <si>
    <t>Đọc 1
(Hiền) 32</t>
  </si>
  <si>
    <t>Ngữ pháp 1
(Hà) 44</t>
  </si>
  <si>
    <t>ĐLCM   101A7
(Triều) 34</t>
  </si>
  <si>
    <t>CTĐ
(M.Thanh) 32</t>
  </si>
  <si>
    <t>(Tín) 32</t>
  </si>
  <si>
    <t>Cầu lông
(M.Tuấn) 32</t>
  </si>
  <si>
    <t>PPGDTCTH-205A7
(Đ.Tuấn) 32</t>
  </si>
  <si>
    <t>Thể dục 1
(Lâm) 40</t>
  </si>
  <si>
    <t>Viết 3
(Hà) 34</t>
  </si>
  <si>
    <t>Đọc 3
(Hương) 32</t>
  </si>
  <si>
    <t>TLTDTT-205A7
(V.Thúy) 34</t>
  </si>
  <si>
    <t>TCVĐ
(Tín) 22</t>
  </si>
  <si>
    <t>Viết 3
(Hương) 36</t>
  </si>
  <si>
    <t>PPGDTA
(K.Linh) 42</t>
  </si>
  <si>
    <t>TACN - 205A7
(T.Linh) 60</t>
  </si>
  <si>
    <t>NLC1 - 102A7</t>
  </si>
  <si>
    <t>(Huân) 6</t>
  </si>
  <si>
    <t>TLĐC-102A7
(P.Huyền) 6</t>
  </si>
  <si>
    <t>TACN-203A7
(K.Linh) 24</t>
  </si>
  <si>
    <t>TACN-203A7
(K.Linh) 34</t>
  </si>
  <si>
    <t>TACN-203A7
(K.Linh) 44</t>
  </si>
  <si>
    <t>TACN-203A7
(K.Linh) 52</t>
  </si>
  <si>
    <r>
      <t xml:space="preserve">Lý thuyết ÂN 1 (Thủy - 102 A7) </t>
    </r>
    <r>
      <rPr>
        <sz val="10"/>
        <color indexed="10"/>
        <rFont val="Tahoma"/>
        <family val="2"/>
      </rPr>
      <t>14</t>
    </r>
  </si>
  <si>
    <r>
      <t xml:space="preserve">Lý thuyết ÂN 1 (Thủy - 202 A7) </t>
    </r>
    <r>
      <rPr>
        <sz val="10"/>
        <color indexed="10"/>
        <rFont val="Tahoma"/>
        <family val="2"/>
      </rPr>
      <t>16</t>
    </r>
  </si>
  <si>
    <t>TATC (H.Hà 202 - A12)</t>
  </si>
  <si>
    <r>
      <t xml:space="preserve">(Thảo - 102 A12) </t>
    </r>
    <r>
      <rPr>
        <sz val="10"/>
        <color indexed="10"/>
        <rFont val="Tahoma"/>
        <family val="2"/>
      </rPr>
      <t>16</t>
    </r>
  </si>
  <si>
    <t>(H.Hà - 501 A12)</t>
  </si>
  <si>
    <t>NCS 4 102A7</t>
  </si>
  <si>
    <t>TCTE 2 (Danh)  202A12</t>
  </si>
  <si>
    <t>TLĐC 2 (Huyền) 502A12</t>
  </si>
  <si>
    <t xml:space="preserve">Tin học 2 (Quân) </t>
  </si>
  <si>
    <t xml:space="preserve">TCTE 2 (Danh)  </t>
  </si>
  <si>
    <t xml:space="preserve">Tin học 2 (Thuận) </t>
  </si>
  <si>
    <t>NLC 2 (Liệu) 202A12</t>
  </si>
  <si>
    <t>NCS 4 402A7</t>
  </si>
  <si>
    <t xml:space="preserve">NLC 2 (Liệu) </t>
  </si>
  <si>
    <t>TATC (T.Linh-501 A12)</t>
  </si>
  <si>
    <t>TATC (103 - A7)</t>
  </si>
  <si>
    <t>TATC (101 A7)</t>
  </si>
  <si>
    <t>TATC (T.Linh)</t>
  </si>
  <si>
    <t>TATC (Thanh)</t>
  </si>
  <si>
    <t>TATC (Hiền 101 A12)</t>
  </si>
  <si>
    <t>TATC (Thy- 401 A12)</t>
  </si>
  <si>
    <t>TATC (H.Hà 501 A12)</t>
  </si>
  <si>
    <t>TATC (Thy- 101 A7)</t>
  </si>
  <si>
    <t>TATC (Thy - 401 A12)</t>
  </si>
  <si>
    <t>TATC (Hiền 401 A12)</t>
  </si>
  <si>
    <t>TATC (Thy - 205 A2)</t>
  </si>
  <si>
    <t>TATC (401 A12)</t>
  </si>
  <si>
    <t>TATC (101 - A7)</t>
  </si>
  <si>
    <t>(Sỹ - 203 A9)</t>
  </si>
  <si>
    <t>TATC (H.Hà 401 A12)</t>
  </si>
  <si>
    <t>TATC (103 A7)</t>
  </si>
  <si>
    <t>TATC (Thy - 103 A7)</t>
  </si>
  <si>
    <t>TATC  (501 A12)</t>
  </si>
  <si>
    <t xml:space="preserve">TATC  (Hiền) </t>
  </si>
  <si>
    <t>TATC (Thy - 501 A12)</t>
  </si>
  <si>
    <t>TATC (Thy- 103 A7)</t>
  </si>
  <si>
    <t>TATC (H.Hà 103 A7)</t>
  </si>
  <si>
    <t>TATC (Hiền 101 A7)</t>
  </si>
  <si>
    <t>TATC (301 A12)</t>
  </si>
  <si>
    <t>TATC (Hiền 201 A12)</t>
  </si>
  <si>
    <t>TATC (T.Linh-301 A12)</t>
  </si>
  <si>
    <t>TATC (Thy - 301 A12)</t>
  </si>
  <si>
    <t>TATC ( 301 A12)</t>
  </si>
  <si>
    <t>TATC (K.Linh)</t>
  </si>
  <si>
    <t>TATC ( 103 A7)</t>
  </si>
  <si>
    <t>TATC (Hiền 103 A7)</t>
  </si>
  <si>
    <t>TATC ( 102 A7)</t>
  </si>
  <si>
    <t>TATC (T.Linh-401 A12)</t>
  </si>
  <si>
    <t>TATC (Thy- 501 A12)</t>
  </si>
  <si>
    <t>TATC ( 401 A12)</t>
  </si>
  <si>
    <t>TATC (T.Linh-103A7)</t>
  </si>
  <si>
    <t>TATC (H.Hà 205 A2)</t>
  </si>
  <si>
    <t>TATC (T.Linh-101 A12)</t>
  </si>
  <si>
    <t>TATC (Thanh 401 A12)</t>
  </si>
  <si>
    <t>TATC ( 201 A12)</t>
  </si>
  <si>
    <t>TATC (401 - A12)</t>
  </si>
  <si>
    <t>TATC (201 A12)</t>
  </si>
  <si>
    <t>TATC ( 501 A12)</t>
  </si>
  <si>
    <t>TATC  (401 A12)</t>
  </si>
  <si>
    <t>TATC (Hương 501 A12)</t>
  </si>
  <si>
    <t>TATC (K.Linh - 401 A12)</t>
  </si>
  <si>
    <t>TATC ( 203 A2)</t>
  </si>
  <si>
    <t>TATC (205 A2)</t>
  </si>
  <si>
    <t>TATC (Thanh 204 A2)</t>
  </si>
  <si>
    <t>TATC (Hiền 204 A2)</t>
  </si>
  <si>
    <t>TATC ( 101 A12)</t>
  </si>
  <si>
    <t>TATC (501 - A12)</t>
  </si>
  <si>
    <t>TATC (Hiền 301 A12)</t>
  </si>
  <si>
    <t>TATC (Thy- 201 A12)</t>
  </si>
  <si>
    <t>TATC (T.Linh-201 A12)</t>
  </si>
  <si>
    <t>TATC (Thy- 101 A12)</t>
  </si>
  <si>
    <t>TATC (H.Hà 301 A12)</t>
  </si>
  <si>
    <t>TATC (101 A12)</t>
  </si>
  <si>
    <t>TATC (K.Linh - 101 A12)</t>
  </si>
  <si>
    <t>TATC (Hương 101 A12)</t>
  </si>
  <si>
    <t>TATC (101 - A12)</t>
  </si>
  <si>
    <t>TATC  (301 A12)</t>
  </si>
  <si>
    <t>TATC (H.Hà 201 A12)</t>
  </si>
  <si>
    <t>TATC (Thanh 101 A12)</t>
  </si>
  <si>
    <t>TATC (201 - A12)</t>
  </si>
  <si>
    <t>TATC (K.Linh - 201 A12)</t>
  </si>
  <si>
    <t>TATC (Thy - 201 A12)</t>
  </si>
  <si>
    <r>
      <t xml:space="preserve">Làm quen TPVH </t>
    </r>
    <r>
      <rPr>
        <sz val="10"/>
        <color indexed="10"/>
        <rFont val="Tahoma"/>
        <family val="2"/>
      </rPr>
      <t>20</t>
    </r>
  </si>
  <si>
    <r>
      <t xml:space="preserve">GDTC </t>
    </r>
    <r>
      <rPr>
        <sz val="10"/>
        <color indexed="10"/>
        <rFont val="Tahoma"/>
        <family val="2"/>
      </rPr>
      <t>20</t>
    </r>
  </si>
  <si>
    <r>
      <t xml:space="preserve">GDÂN </t>
    </r>
    <r>
      <rPr>
        <sz val="10"/>
        <color indexed="10"/>
        <rFont val="Tahoma"/>
        <family val="2"/>
      </rPr>
      <t>20</t>
    </r>
  </si>
  <si>
    <t>(H.Hà - MNTH)</t>
  </si>
  <si>
    <t>(Chung - 201 A12)</t>
  </si>
  <si>
    <t>(Nguyệt - MNTH)</t>
  </si>
  <si>
    <t>(Hương - MNTH)</t>
  </si>
  <si>
    <t>(Oanh - 303 A1)</t>
  </si>
  <si>
    <r>
      <t xml:space="preserve">Thể dục 1 (Luận) </t>
    </r>
    <r>
      <rPr>
        <sz val="10"/>
        <color indexed="10"/>
        <rFont val="Tahoma"/>
        <family val="2"/>
      </rPr>
      <t>16</t>
    </r>
  </si>
  <si>
    <r>
      <t xml:space="preserve">Thể dục 1 (Dương) </t>
    </r>
    <r>
      <rPr>
        <sz val="10"/>
        <color indexed="10"/>
        <rFont val="Tahoma"/>
        <family val="2"/>
      </rPr>
      <t>16</t>
    </r>
  </si>
  <si>
    <r>
      <t xml:space="preserve">Thể dục 1 (Nhất) </t>
    </r>
    <r>
      <rPr>
        <sz val="10"/>
        <color indexed="10"/>
        <rFont val="Tahoma"/>
        <family val="2"/>
      </rPr>
      <t>16</t>
    </r>
  </si>
  <si>
    <r>
      <t xml:space="preserve">PB và ĐBAT cho trẻ (Hồng-101 A12) </t>
    </r>
    <r>
      <rPr>
        <sz val="10"/>
        <color indexed="10"/>
        <rFont val="Tahoma"/>
        <family val="2"/>
      </rPr>
      <t>22</t>
    </r>
  </si>
  <si>
    <t>(Chung - MNTH)</t>
  </si>
  <si>
    <t>(Phượng - MNTH)</t>
  </si>
  <si>
    <t>(Hải - MNTH)</t>
  </si>
  <si>
    <t>(Bình - 401 A12)</t>
  </si>
  <si>
    <t>(Nhung - 101 A12)</t>
  </si>
  <si>
    <r>
      <t xml:space="preserve">Thể dục 1 (Dương) </t>
    </r>
    <r>
      <rPr>
        <sz val="10"/>
        <color indexed="10"/>
        <rFont val="Tahoma"/>
        <family val="2"/>
      </rPr>
      <t>18</t>
    </r>
  </si>
  <si>
    <r>
      <t xml:space="preserve">GDTC </t>
    </r>
    <r>
      <rPr>
        <sz val="10"/>
        <color indexed="10"/>
        <rFont val="Tahoma"/>
        <family val="2"/>
      </rPr>
      <t>24</t>
    </r>
  </si>
  <si>
    <r>
      <t xml:space="preserve">(Thảo - 101 A12) </t>
    </r>
    <r>
      <rPr>
        <sz val="10"/>
        <color indexed="10"/>
        <rFont val="Tahoma"/>
        <family val="2"/>
      </rPr>
      <t>36</t>
    </r>
  </si>
  <si>
    <t>(Bình - 201 A12)</t>
  </si>
  <si>
    <t>(Nhung - MNTH)</t>
  </si>
  <si>
    <r>
      <t xml:space="preserve">(Hải - 401 A12) </t>
    </r>
    <r>
      <rPr>
        <sz val="10"/>
        <color indexed="10"/>
        <rFont val="Tahoma"/>
        <family val="2"/>
      </rPr>
      <t>36</t>
    </r>
  </si>
  <si>
    <r>
      <t xml:space="preserve">Làm quen TPVH </t>
    </r>
    <r>
      <rPr>
        <sz val="10"/>
        <color indexed="10"/>
        <rFont val="Tahoma"/>
        <family val="2"/>
      </rPr>
      <t>24</t>
    </r>
  </si>
  <si>
    <r>
      <t xml:space="preserve">GDÂN </t>
    </r>
    <r>
      <rPr>
        <sz val="10"/>
        <color indexed="10"/>
        <rFont val="Tahoma"/>
        <family val="2"/>
      </rPr>
      <t>24</t>
    </r>
  </si>
  <si>
    <t>(H.Hà - 302 A1)</t>
  </si>
  <si>
    <t>(Chung - 102 A1)</t>
  </si>
  <si>
    <r>
      <t xml:space="preserve">Thể dục 1 (Nhất) </t>
    </r>
    <r>
      <rPr>
        <sz val="10"/>
        <color indexed="10"/>
        <rFont val="Tahoma"/>
        <family val="2"/>
      </rPr>
      <t>18</t>
    </r>
  </si>
  <si>
    <r>
      <t xml:space="preserve">(V.Anh - 201 A12) </t>
    </r>
    <r>
      <rPr>
        <sz val="10"/>
        <color indexed="10"/>
        <rFont val="Tahoma"/>
        <family val="2"/>
      </rPr>
      <t>36</t>
    </r>
  </si>
  <si>
    <t>(Hương - 102 A2)</t>
  </si>
  <si>
    <t>(Hải - 103 A2)</t>
  </si>
  <si>
    <r>
      <t xml:space="preserve">PB và ĐBAT cho trẻ (Hồng-101 A12) </t>
    </r>
    <r>
      <rPr>
        <sz val="10"/>
        <color indexed="10"/>
        <rFont val="Tahoma"/>
        <family val="2"/>
      </rPr>
      <t>24</t>
    </r>
  </si>
  <si>
    <r>
      <t xml:space="preserve">(Thảo - 201 A12) </t>
    </r>
    <r>
      <rPr>
        <sz val="10"/>
        <color indexed="10"/>
        <rFont val="Tahoma"/>
        <family val="2"/>
      </rPr>
      <t>36</t>
    </r>
  </si>
  <si>
    <r>
      <t xml:space="preserve">(V.Anh - 301 A12) </t>
    </r>
    <r>
      <rPr>
        <sz val="10"/>
        <color indexed="10"/>
        <rFont val="Tahoma"/>
        <family val="2"/>
      </rPr>
      <t>36</t>
    </r>
  </si>
  <si>
    <t>(Nhung- MNTH)</t>
  </si>
  <si>
    <t>(Nguyệt - 103 A1)</t>
  </si>
  <si>
    <r>
      <t xml:space="preserve">(Thủy - 201 A12) </t>
    </r>
    <r>
      <rPr>
        <sz val="10"/>
        <color indexed="10"/>
        <rFont val="Tahoma"/>
        <family val="2"/>
      </rPr>
      <t>36</t>
    </r>
  </si>
  <si>
    <t>(Oanh - MNTH)</t>
  </si>
  <si>
    <t>(Hải - 103 A1)</t>
  </si>
  <si>
    <r>
      <t xml:space="preserve">Làm quen TPVH </t>
    </r>
    <r>
      <rPr>
        <sz val="10"/>
        <color indexed="10"/>
        <rFont val="Tahoma"/>
        <family val="2"/>
      </rPr>
      <t>28</t>
    </r>
  </si>
  <si>
    <t>(Nhung - 102 A1)</t>
  </si>
  <si>
    <r>
      <t xml:space="preserve">(Thủy - 101 A12) </t>
    </r>
    <r>
      <rPr>
        <sz val="10"/>
        <color indexed="10"/>
        <rFont val="Tahoma"/>
        <family val="2"/>
      </rPr>
      <t>40</t>
    </r>
  </si>
  <si>
    <t>(Bình - MNTH)</t>
  </si>
  <si>
    <r>
      <t xml:space="preserve">Thể dục 1 (Luận) </t>
    </r>
    <r>
      <rPr>
        <sz val="10"/>
        <color indexed="10"/>
        <rFont val="Tahoma"/>
        <family val="2"/>
      </rPr>
      <t>18</t>
    </r>
  </si>
  <si>
    <r>
      <t xml:space="preserve">GDTC </t>
    </r>
    <r>
      <rPr>
        <sz val="10"/>
        <color indexed="10"/>
        <rFont val="Tahoma"/>
        <family val="2"/>
      </rPr>
      <t>28</t>
    </r>
  </si>
  <si>
    <t>(Hương - 102 A1)</t>
  </si>
  <si>
    <r>
      <t xml:space="preserve">(V.Anh - 201 A12) </t>
    </r>
    <r>
      <rPr>
        <sz val="10"/>
        <color indexed="10"/>
        <rFont val="Tahoma"/>
        <family val="2"/>
      </rPr>
      <t>40</t>
    </r>
  </si>
  <si>
    <r>
      <t xml:space="preserve">(Thảo - 101 A12) </t>
    </r>
    <r>
      <rPr>
        <sz val="10"/>
        <color indexed="10"/>
        <rFont val="Tahoma"/>
        <family val="2"/>
      </rPr>
      <t>40</t>
    </r>
  </si>
  <si>
    <t>(Phượng - 303 A1)</t>
  </si>
  <si>
    <t>(Hải - 401 A12)</t>
  </si>
  <si>
    <r>
      <t xml:space="preserve">PB và ĐBAT cho trẻ (Hồng-101 A12) </t>
    </r>
    <r>
      <rPr>
        <sz val="10"/>
        <color indexed="10"/>
        <rFont val="Tahoma"/>
        <family val="2"/>
      </rPr>
      <t>26</t>
    </r>
  </si>
  <si>
    <r>
      <t xml:space="preserve">(Thảo - 201 A12) </t>
    </r>
    <r>
      <rPr>
        <sz val="10"/>
        <color indexed="10"/>
        <rFont val="Tahoma"/>
        <family val="2"/>
      </rPr>
      <t>40</t>
    </r>
  </si>
  <si>
    <r>
      <t xml:space="preserve">(V.Anh - 301 A12) </t>
    </r>
    <r>
      <rPr>
        <sz val="10"/>
        <color indexed="10"/>
        <rFont val="Tahoma"/>
        <family val="2"/>
      </rPr>
      <t>40</t>
    </r>
  </si>
  <si>
    <r>
      <t xml:space="preserve">GDÂN </t>
    </r>
    <r>
      <rPr>
        <sz val="10"/>
        <color indexed="10"/>
        <rFont val="Tahoma"/>
        <family val="2"/>
      </rPr>
      <t>28</t>
    </r>
  </si>
  <si>
    <t>(Chung - 303 A2)</t>
  </si>
  <si>
    <t>(Hương - 103 A1)</t>
  </si>
  <si>
    <t>(Nguyệt - 102 A1)</t>
  </si>
  <si>
    <r>
      <t xml:space="preserve">(Hải - 401 A12) </t>
    </r>
    <r>
      <rPr>
        <sz val="10"/>
        <color indexed="10"/>
        <rFont val="Tahoma"/>
        <family val="2"/>
      </rPr>
      <t>40</t>
    </r>
  </si>
  <si>
    <r>
      <t xml:space="preserve">Thể dục 1 (Dương) </t>
    </r>
    <r>
      <rPr>
        <sz val="10"/>
        <color indexed="10"/>
        <rFont val="Tahoma"/>
        <family val="2"/>
      </rPr>
      <t>20</t>
    </r>
  </si>
  <si>
    <r>
      <t xml:space="preserve">Thể dục 1 (Nhất) </t>
    </r>
    <r>
      <rPr>
        <sz val="10"/>
        <color indexed="10"/>
        <rFont val="Tahoma"/>
        <family val="2"/>
      </rPr>
      <t>20</t>
    </r>
  </si>
  <si>
    <t>(HIệp - 201 A9)</t>
  </si>
  <si>
    <r>
      <t xml:space="preserve">(V.Anh - MNTH) </t>
    </r>
    <r>
      <rPr>
        <sz val="10"/>
        <color indexed="10"/>
        <rFont val="Tahoma"/>
        <family val="2"/>
      </rPr>
      <t>44</t>
    </r>
  </si>
  <si>
    <r>
      <t xml:space="preserve">(Thủy - MNTH) </t>
    </r>
    <r>
      <rPr>
        <sz val="10"/>
        <color indexed="10"/>
        <rFont val="Tahoma"/>
        <family val="2"/>
      </rPr>
      <t>44</t>
    </r>
  </si>
  <si>
    <t>(Bình - 102 A1)</t>
  </si>
  <si>
    <r>
      <t xml:space="preserve">PB và ĐBAT cho trẻ (Chường-101 A12) </t>
    </r>
    <r>
      <rPr>
        <sz val="10"/>
        <color indexed="10"/>
        <rFont val="Tahoma"/>
        <family val="2"/>
      </rPr>
      <t>32</t>
    </r>
  </si>
  <si>
    <r>
      <t xml:space="preserve">(Thảo - MNTH) </t>
    </r>
    <r>
      <rPr>
        <sz val="10"/>
        <color indexed="10"/>
        <rFont val="Tahoma"/>
        <family val="2"/>
      </rPr>
      <t>44</t>
    </r>
  </si>
  <si>
    <r>
      <t xml:space="preserve">PB và ĐBAT cho trẻ (Hồng-101 A12) </t>
    </r>
    <r>
      <rPr>
        <sz val="10"/>
        <color indexed="10"/>
        <rFont val="Tahoma"/>
        <family val="2"/>
      </rPr>
      <t>28</t>
    </r>
  </si>
  <si>
    <t>(Bình -103 A1)</t>
  </si>
  <si>
    <r>
      <t xml:space="preserve">(Hải - MNTH) </t>
    </r>
    <r>
      <rPr>
        <sz val="10"/>
        <color indexed="10"/>
        <rFont val="Tahoma"/>
        <family val="2"/>
      </rPr>
      <t>44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</si>
  <si>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14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</si>
  <si>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14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</si>
  <si>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16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</si>
  <si>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16</t>
    </r>
  </si>
  <si>
    <r>
      <t xml:space="preserve">Làm quen TPVH </t>
    </r>
    <r>
      <rPr>
        <sz val="10"/>
        <color indexed="10"/>
        <rFont val="Tahoma"/>
        <family val="2"/>
      </rPr>
      <t>32</t>
    </r>
  </si>
  <si>
    <r>
      <t xml:space="preserve">Thể dục 1 (Luận) </t>
    </r>
    <r>
      <rPr>
        <sz val="10"/>
        <color indexed="10"/>
        <rFont val="Tahoma"/>
        <family val="2"/>
      </rPr>
      <t>20</t>
    </r>
  </si>
  <si>
    <r>
      <t xml:space="preserve">GDTC </t>
    </r>
    <r>
      <rPr>
        <sz val="10"/>
        <color indexed="10"/>
        <rFont val="Tahoma"/>
        <family val="2"/>
      </rPr>
      <t>32</t>
    </r>
  </si>
  <si>
    <r>
      <t xml:space="preserve">PB và ĐBAT cho trẻ (Hồng-101 A12) </t>
    </r>
    <r>
      <rPr>
        <sz val="10"/>
        <color indexed="10"/>
        <rFont val="Tahoma"/>
        <family val="2"/>
      </rPr>
      <t>30</t>
    </r>
  </si>
  <si>
    <r>
      <t xml:space="preserve">GDÂN </t>
    </r>
    <r>
      <rPr>
        <sz val="10"/>
        <color indexed="10"/>
        <rFont val="Tahoma"/>
        <family val="2"/>
      </rPr>
      <t>32</t>
    </r>
  </si>
  <si>
    <t>(Chung - 103 A1)</t>
  </si>
  <si>
    <r>
      <t xml:space="preserve">Chương trình GDH Mầm non (L.Hiền - 101 A12) </t>
    </r>
    <r>
      <rPr>
        <sz val="10"/>
        <color indexed="10"/>
        <rFont val="Tahoma"/>
        <family val="2"/>
      </rPr>
      <t>18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</si>
  <si>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18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</si>
  <si>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20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</si>
  <si>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20</t>
    </r>
  </si>
  <si>
    <t>Tăng Long Phước</t>
  </si>
  <si>
    <t>Lịch sử âm nhạc 1</t>
  </si>
  <si>
    <t>Nghệ thuật học</t>
  </si>
  <si>
    <t>Viết</t>
  </si>
  <si>
    <t>Nhạc cụ 2 - tiếp</t>
  </si>
  <si>
    <t>Thanh nhạc 2 - tiếp</t>
  </si>
  <si>
    <t>Ký xướng âm 2</t>
  </si>
  <si>
    <r>
      <t xml:space="preserve">Thể dục 1 (Luận) </t>
    </r>
    <r>
      <rPr>
        <sz val="10"/>
        <color indexed="10"/>
        <rFont val="Tahoma"/>
        <family val="2"/>
      </rPr>
      <t>6</t>
    </r>
  </si>
  <si>
    <r>
      <t>PB và ĐBAT cho trẻ (Chường-201 A12)</t>
    </r>
    <r>
      <rPr>
        <sz val="10"/>
        <color indexed="10"/>
        <rFont val="Tahoma"/>
        <family val="2"/>
      </rPr>
      <t>18</t>
    </r>
  </si>
  <si>
    <r>
      <t xml:space="preserve">Thể dục 1 (Dương) </t>
    </r>
    <r>
      <rPr>
        <sz val="10"/>
        <color indexed="10"/>
        <rFont val="Tahoma"/>
        <family val="2"/>
      </rPr>
      <t>6</t>
    </r>
  </si>
  <si>
    <r>
      <t xml:space="preserve">Thể dục 1 (Nhất) </t>
    </r>
    <r>
      <rPr>
        <sz val="10"/>
        <color indexed="10"/>
        <rFont val="Tahoma"/>
        <family val="2"/>
      </rPr>
      <t>6</t>
    </r>
  </si>
  <si>
    <r>
      <t xml:space="preserve">PB và ĐBAT cho trẻ (Hồng-202 A12) </t>
    </r>
    <r>
      <rPr>
        <sz val="10"/>
        <color indexed="10"/>
        <rFont val="Tahoma"/>
        <family val="2"/>
      </rPr>
      <t>10</t>
    </r>
  </si>
  <si>
    <t>GIÁO DỤC MẦM NON KHÓA 2015 (M20)</t>
  </si>
  <si>
    <t>ĐGGDMN (Tuân - 201a12) 2</t>
  </si>
  <si>
    <t>ĐGGDMN (V.Anh - 202a12) 2</t>
  </si>
  <si>
    <t>QLHCNN (Tài - 301a12) 2</t>
  </si>
  <si>
    <t>NCKH (Tuân -301a12) 2</t>
  </si>
  <si>
    <t>ĐLCMCĐ (Huân-202a12) 2</t>
  </si>
  <si>
    <t>PP toán</t>
  </si>
  <si>
    <t>(Bình - 201a12) 4</t>
  </si>
  <si>
    <t>(Sỹ - 301a12) 4</t>
  </si>
  <si>
    <t>(Q.Hương
-401a12) 4</t>
  </si>
  <si>
    <t>(Minh - 101a12) 4</t>
  </si>
  <si>
    <t>(Bình - 102a12) 4</t>
  </si>
  <si>
    <t>(V.Anh-201a12) 4</t>
  </si>
  <si>
    <t>(Q.Hương
-202a12) 4</t>
  </si>
  <si>
    <t>(Long - 301a12) 4</t>
  </si>
  <si>
    <t>(Q.Hương
-101a12) 4</t>
  </si>
  <si>
    <t>(Long - 202a12) 4</t>
  </si>
  <si>
    <t>ĐGGDMN (V.Anh - 202A12) 4</t>
  </si>
  <si>
    <t>(Long - 101a12) 4</t>
  </si>
  <si>
    <t>(Q.Hương
-201a12) 4</t>
  </si>
  <si>
    <t>QLHCNN (Tài - 101a12) 2</t>
  </si>
  <si>
    <t>NCKH (Tuân -201a12) 2</t>
  </si>
  <si>
    <t>NCKH (Tuân -101a12) 2</t>
  </si>
  <si>
    <t>QLHCNN (Tài -201a12) 2</t>
  </si>
  <si>
    <t>(Bình - 301a12) 4</t>
  </si>
  <si>
    <t>(Minh - 402a12) 4</t>
  </si>
  <si>
    <t xml:space="preserve">ĐGGDMN </t>
  </si>
  <si>
    <t>NCKH (Tuân -202a12) 2</t>
  </si>
  <si>
    <t>QLHCNN (Tài -202a12 ) 2</t>
  </si>
  <si>
    <t>ĐLCMCĐ (Hảo-101a12) 2</t>
  </si>
  <si>
    <t>ĐGGDMN (V.Anh - 201a12) 6</t>
  </si>
  <si>
    <t>NCKH (Tuân -202a12) 4</t>
  </si>
  <si>
    <t>ĐLCMCĐ (Huân-301a12) 4</t>
  </si>
  <si>
    <t>ĐGGDMN (Tuân - 101a12) 4</t>
  </si>
  <si>
    <t>ĐLCMCĐ (Hảo-201a12) 2</t>
  </si>
  <si>
    <t>QLHCNN (Tài - 202a12) 4</t>
  </si>
  <si>
    <t>ĐGGDMN (V.Anh-301a12) 6</t>
  </si>
  <si>
    <t>(Long-401a12) 8</t>
  </si>
  <si>
    <t>Hát DC
(Thịnh-102a12) 2</t>
  </si>
  <si>
    <t>(V.Anh-101a12) 8</t>
  </si>
  <si>
    <t>ĐGGDMN (V.Anh - 101A12) 6</t>
  </si>
  <si>
    <t>ĐLCMCĐ (Huân-401a12) 4</t>
  </si>
  <si>
    <t>(Long - 101a12) 8</t>
  </si>
  <si>
    <t>(Q.Hương
-201a12) 8</t>
  </si>
  <si>
    <t>(Sỹ - 202a12) 8</t>
  </si>
  <si>
    <t>(Minh - 301a12) 8</t>
  </si>
  <si>
    <t>(Bình-101a12) 8</t>
  </si>
  <si>
    <t>(V.Anh-102a12) 12</t>
  </si>
  <si>
    <t>(Sỹ-201a12) 4</t>
  </si>
  <si>
    <t>(Q.Hương
-202a12) 8</t>
  </si>
  <si>
    <t>(Long-301a12) 4</t>
  </si>
  <si>
    <t>ĐGGDMN (V.Anh - 201a12) 8</t>
  </si>
  <si>
    <t>Hát DC
(Thịnh-403a1) 2</t>
  </si>
  <si>
    <t>(Long - 401a1) 8</t>
  </si>
  <si>
    <t>(Minh - 205A2) 8</t>
  </si>
  <si>
    <t>QLHCNN (Tài - 201a12) 4</t>
  </si>
  <si>
    <t>NCKH (Tuân -102a12) 4</t>
  </si>
  <si>
    <t>ĐLCMCĐ (Hảo-101A12) 2</t>
  </si>
  <si>
    <t>NCKH (Tuân -201a12) 4</t>
  </si>
  <si>
    <t>QLHCNN (Tài -102a12) 4</t>
  </si>
  <si>
    <t>ĐGGDMN (V.Anh - 101A12) 8</t>
  </si>
  <si>
    <t>QLHCNN (Tài-102a12) 4</t>
  </si>
  <si>
    <t>NCKH (Hưởng-102a12) 4</t>
  </si>
  <si>
    <t>ĐLCMCĐ (Hảo-401A1) 4</t>
  </si>
  <si>
    <t>NCKH (Tuân -403A1) 6</t>
  </si>
  <si>
    <t>ĐLCMCĐ (Huân-101A2) 6</t>
  </si>
  <si>
    <t>ĐGGDMN (Tuân - 401A1) 6</t>
  </si>
  <si>
    <t>ĐLCMCĐ (Hảo-402A1) 4</t>
  </si>
  <si>
    <t>QLHCNN (Tài - 403A1) 6</t>
  </si>
  <si>
    <t>ĐLCMCĐ (Huân-101a2) 6</t>
  </si>
  <si>
    <t>(Long - 403A1) 8</t>
  </si>
  <si>
    <t>Hát DC
(Thịnh-401a1) 4</t>
  </si>
  <si>
    <t>(Long-402A1) 8</t>
  </si>
  <si>
    <t>(Sỹ - 403A1) 12</t>
  </si>
  <si>
    <t>(Q.Hương
-301A2) 8</t>
  </si>
  <si>
    <t>(Minh - 101A2) 12</t>
  </si>
  <si>
    <t>Hát DC
(Thịnh-401a1) 2</t>
  </si>
  <si>
    <t>Hát DC
(Thịnh-403a1) 4</t>
  </si>
  <si>
    <t>(Bình - 401A1) 8</t>
  </si>
  <si>
    <t>(Long - 402A1) 8</t>
  </si>
  <si>
    <t>(Q.Hương
-401A1) 8</t>
  </si>
  <si>
    <t>(Bình - 402A1) 8</t>
  </si>
  <si>
    <t>(Sỹ - 403A1) 8</t>
  </si>
  <si>
    <t>(Long - 101a2) 12</t>
  </si>
  <si>
    <t>(Bình - 403A1) 8</t>
  </si>
  <si>
    <t>(Long - 101A2) 8</t>
  </si>
  <si>
    <t>QLHCNN (Tài - 401A1) 6</t>
  </si>
  <si>
    <t>NCKH (Tuân -402A1) 6</t>
  </si>
  <si>
    <t>Hát DC
(N.Ái-101a2) 2</t>
  </si>
  <si>
    <t>NCKH (Tuân -401A1) 6</t>
  </si>
  <si>
    <t>QLHCNN (Tài -402A1 ) 6</t>
  </si>
  <si>
    <t>ĐLCMCĐ (Hảo-101a2) 4</t>
  </si>
  <si>
    <t>QLHCNN (Tài - 402A1) 6</t>
  </si>
  <si>
    <t>NCKH (Tuân -403a1) 6</t>
  </si>
  <si>
    <t>(Long - 401A1) 12</t>
  </si>
  <si>
    <t>QLHCNN (Tài -403a1)  6</t>
  </si>
  <si>
    <t>ĐLCMCĐ (Hảo-401A1) 6</t>
  </si>
  <si>
    <t>NCKH (Tuân -403A1) 8</t>
  </si>
  <si>
    <t>ĐLCMCĐ (Huân-101a2) 8</t>
  </si>
  <si>
    <t>ĐGGDMN (Tuân - 401A1) 8</t>
  </si>
  <si>
    <t>ĐLCMCĐ (Hảo-101a2) 6</t>
  </si>
  <si>
    <t>QLHCNN (Tài - 403A1) 8</t>
  </si>
  <si>
    <t>(Long - 402a1) 12</t>
  </si>
  <si>
    <t>ĐLCMCĐ (Huân-402A1) 8</t>
  </si>
  <si>
    <t>Hát DC
(N.Ái-403a1) 4</t>
  </si>
  <si>
    <t>Hát DC
(Thịnh-101a2) 4</t>
  </si>
  <si>
    <t>(Bình - 401A1) 12</t>
  </si>
  <si>
    <t>(Long-402A1) 12</t>
  </si>
  <si>
    <t>(Q.Hương
-301A2) 12</t>
  </si>
  <si>
    <t>(Minh - 205A2) 12</t>
  </si>
  <si>
    <t>(Q.Hương
-401a1) 12</t>
  </si>
  <si>
    <t>(Bình - 402A1) 12</t>
  </si>
  <si>
    <t>(Long - 301A2) 12</t>
  </si>
  <si>
    <t>Hát DC
(Thịnh-402a1) 4</t>
  </si>
  <si>
    <t>(Q.Hương
-401A1) 12</t>
  </si>
  <si>
    <t>ĐLCMCĐ (Hảo-402a1) 6</t>
  </si>
  <si>
    <t>(Bình - 403A1) 12</t>
  </si>
  <si>
    <t>(Long -301a2 ) 16</t>
  </si>
  <si>
    <t>ĐLCMCĐ (Hảo-101A2) 8</t>
  </si>
  <si>
    <t>Hát DC
(N.Ái-101a2) 4</t>
  </si>
  <si>
    <t>ĐLCMCĐ (Huân-403A1) 10</t>
  </si>
  <si>
    <t>Hát DC
(N.Ái-301a2) 6</t>
  </si>
  <si>
    <t>(Q.Hương
-402A1) 12</t>
  </si>
  <si>
    <t>Hát DC
(N.Ái-103a2) 4</t>
  </si>
  <si>
    <t>QLHCNN (Tài -402A1 ) 8</t>
  </si>
  <si>
    <t>(Bình - 401a1) 16</t>
  </si>
  <si>
    <t>(V.Anh-403a1) 16</t>
  </si>
  <si>
    <t>(Sỹ - 101a2) 16</t>
  </si>
  <si>
    <t>(Q.Hương
-301a2) 16</t>
  </si>
  <si>
    <t>QLHCNN (Tài -402A1 )  6</t>
  </si>
  <si>
    <t>(Q.Hương
-401a1) 16</t>
  </si>
  <si>
    <t>(Bình - 402a1) 16</t>
  </si>
  <si>
    <t>(Sỹ - 403a1) 16</t>
  </si>
  <si>
    <t>(Long - 101a2) 16</t>
  </si>
  <si>
    <t>(Long - 402A1) 16</t>
  </si>
  <si>
    <t>(Long-401a1) 16</t>
  </si>
  <si>
    <t>(Q.Hương
-402a1) 16</t>
  </si>
  <si>
    <t>(Bình - 403a1) 16</t>
  </si>
  <si>
    <t>(Minh - 205a2) 16</t>
  </si>
  <si>
    <t>(Long - 401a1) 16</t>
  </si>
  <si>
    <t>ĐLCMCĐ (Hảo-101a2) 10</t>
  </si>
  <si>
    <t>(Q.Hương
-403a1) 16</t>
  </si>
  <si>
    <t>ĐLCMCĐ (Hảo-101A2) 10</t>
  </si>
  <si>
    <t>ĐLCMCĐ (Huân-402A1) 12</t>
  </si>
  <si>
    <t>(Long - 401A1) 16</t>
  </si>
  <si>
    <t>TRUNG CẤP MẦM NON</t>
  </si>
  <si>
    <t>KHÓA TM12</t>
  </si>
  <si>
    <t>PPTH 4 103A7</t>
  </si>
  <si>
    <t>(Bình)</t>
  </si>
  <si>
    <t>TD 2 (Tín)</t>
  </si>
  <si>
    <t>AV 4 (103A7)</t>
  </si>
  <si>
    <t>(Đ.Linh)</t>
  </si>
  <si>
    <t>THCT 4 (103A7)</t>
  </si>
  <si>
    <t>(Nguyệt)</t>
  </si>
  <si>
    <t>PTNN 4 (103A7)</t>
  </si>
  <si>
    <t>(Phượng)</t>
  </si>
  <si>
    <t>TD 4 (Tín)</t>
  </si>
  <si>
    <t>PP Toán 4 (103A7)</t>
  </si>
  <si>
    <t>(Long)</t>
  </si>
  <si>
    <t>PPTH 8 (103A7)</t>
  </si>
  <si>
    <t>TD 6 (Tín)</t>
  </si>
  <si>
    <t>THCT 8 (103A7)</t>
  </si>
  <si>
    <t>PTNN 8 (103A7)</t>
  </si>
  <si>
    <t>TD 8 (Tín)</t>
  </si>
  <si>
    <t>PP Toán 8 (103A7)</t>
  </si>
  <si>
    <t>PPTH 12 (103A7)</t>
  </si>
  <si>
    <t>AV 8 (103A7)</t>
  </si>
  <si>
    <t>THCT 12 (103A7)</t>
  </si>
  <si>
    <t>PTNN 12 (103A7)</t>
  </si>
  <si>
    <t>TD 10 (Tín)</t>
  </si>
  <si>
    <t>PPTH 16 (103A7)</t>
  </si>
  <si>
    <t>AV 12 (103A7)</t>
  </si>
  <si>
    <t>THCT 16 (103A7)</t>
  </si>
  <si>
    <t>PTNN 16 (103A7)</t>
  </si>
  <si>
    <t>TD 12 (Tín)</t>
  </si>
  <si>
    <t>AV 16 (103A7)</t>
  </si>
  <si>
    <t>THCT 20 (103A7)</t>
  </si>
  <si>
    <t>PTNN 20 (103A7)</t>
  </si>
  <si>
    <t>TD 14 (Tín)</t>
  </si>
  <si>
    <t>GIÁO DỤC THỂ CHẤT</t>
  </si>
  <si>
    <t>GIÁO DỤC ĐẶC BIỆT</t>
  </si>
  <si>
    <t>SPTA</t>
  </si>
  <si>
    <t xml:space="preserve">T 15 </t>
  </si>
  <si>
    <t>T 16</t>
  </si>
  <si>
    <t>D11(P.302A2)</t>
  </si>
  <si>
    <t>3A(P.201A2)</t>
  </si>
  <si>
    <t>3B (P.202A2)</t>
  </si>
  <si>
    <t>3C(P.203A2)</t>
  </si>
  <si>
    <t>TA4(P.204A2)</t>
  </si>
  <si>
    <t>Cầu lông
(M.Tuấn) 2</t>
  </si>
  <si>
    <t>TACN
(K.Linh) 2</t>
  </si>
  <si>
    <t>Viết 3
(Hà) 2</t>
  </si>
  <si>
    <t>Đọc 3
(Hương) 2</t>
  </si>
  <si>
    <t>Nghe-Nói
(Nicole Baty)</t>
  </si>
  <si>
    <t>Viết 3
(Hương) 2</t>
  </si>
  <si>
    <t>TACN - 205A7
(T.Linh) 2</t>
  </si>
  <si>
    <t>GDTKKTC&amp;TT</t>
  </si>
  <si>
    <t>VSYH
(Chường) 2</t>
  </si>
  <si>
    <t>(Chí) 4</t>
  </si>
  <si>
    <t>PP NCKH
(Tuân ) 2</t>
  </si>
  <si>
    <t>QLHCNN  101A7
(Tài)</t>
  </si>
  <si>
    <t>Đọc 3
(Hiền) 2</t>
  </si>
  <si>
    <t>Nga 2
(Thanh) 2</t>
  </si>
  <si>
    <t>NCKH
(Hưởng)</t>
  </si>
  <si>
    <t>Đọc 3
(Hiền)  2</t>
  </si>
  <si>
    <t>Võ thuật
(Đ.Tuấn) 2</t>
  </si>
  <si>
    <t>TACN
(K.Linh) 4</t>
  </si>
  <si>
    <t>Ngữ âm
(Thy) 2</t>
  </si>
  <si>
    <t>PPGDTA
(Thanh) 2</t>
  </si>
  <si>
    <t>GDTCPTTT</t>
  </si>
  <si>
    <t>TACN - 205A7
(T.Linh) 4</t>
  </si>
  <si>
    <t>GDHN
(Giang) 2</t>
  </si>
  <si>
    <t>VSYH
(Chường) 4</t>
  </si>
  <si>
    <t>Tư vấn
(Chinh) 2</t>
  </si>
  <si>
    <t>B.Chuyền
(Nhất) 2</t>
  </si>
  <si>
    <t>TACN
(K.Linh) 6</t>
  </si>
  <si>
    <t>Đọc 3
(Hương) 4</t>
  </si>
  <si>
    <t>Đọc 3
(Hiền) 4</t>
  </si>
  <si>
    <t>PPGDTA
(Thanh) 4</t>
  </si>
  <si>
    <t>ĐLCM
(Triều - 301.A2) 4</t>
  </si>
  <si>
    <t>ĐLCM   101A7
(Triều) 2</t>
  </si>
  <si>
    <t>Cầu lông
(M.Tuấn) 4</t>
  </si>
  <si>
    <t>TACN
(K.Linh) 8</t>
  </si>
  <si>
    <t>Viết 3
(Hà) 4</t>
  </si>
  <si>
    <t>Đọc 3
(Hương) 6</t>
  </si>
  <si>
    <t>Viết 3
(Hương) 4</t>
  </si>
  <si>
    <t>TACN - 205A7
(T.Linh) 6</t>
  </si>
  <si>
    <t>ĐLCM
(Triều - 301.A2) 6</t>
  </si>
  <si>
    <t>VSYH
(Chường) 6</t>
  </si>
  <si>
    <t>(Chí) 8</t>
  </si>
  <si>
    <t>Đọc 3
(Hiền) 6</t>
  </si>
  <si>
    <t>Nga 2
(Thanh) 4</t>
  </si>
  <si>
    <t>Đọc 3
(Hiền)  6</t>
  </si>
  <si>
    <t>Võ thuật
(Đ.Tuấn) 4</t>
  </si>
  <si>
    <t>TACN
(K.Linh) 10</t>
  </si>
  <si>
    <t>Ngữ âm
(Thy) 4</t>
  </si>
  <si>
    <t>TACN - 205A7
(T.Linh) 8</t>
  </si>
  <si>
    <t>GDHN
(Giang) 4</t>
  </si>
  <si>
    <t>VSYH
(Chường) 8</t>
  </si>
  <si>
    <t>Tư vấn
(Chinh) 4</t>
  </si>
  <si>
    <t>B.Chuyền
(Nhất) 4</t>
  </si>
  <si>
    <t>TACN
(K.Linh) 12</t>
  </si>
  <si>
    <t>PPGDTA
(Thanh) 6</t>
  </si>
  <si>
    <t>ĐLCM
(Triều - 301.A2) 8</t>
  </si>
  <si>
    <t>ĐLCM   101A7
(Triều) 4</t>
  </si>
  <si>
    <t>Cầu lông
(M.Tuấn) 6</t>
  </si>
  <si>
    <t>Bơi
(Đ.Tuấn) 2</t>
  </si>
  <si>
    <t>TACN
(K.Linh) 14</t>
  </si>
  <si>
    <t>Viết 3
(Hà) 6</t>
  </si>
  <si>
    <t>Đọc 3
(Hương) 8</t>
  </si>
  <si>
    <t>Viết 1
(Thanh) 2</t>
  </si>
  <si>
    <t>TLTDTT-205A7
(V.Thúy) 2</t>
  </si>
  <si>
    <t>VHTN
(H.Nhung) 2</t>
  </si>
  <si>
    <t>Viết 3
(Hương) 6</t>
  </si>
  <si>
    <t>TACN - 205A7
(T.Linh) 10</t>
  </si>
  <si>
    <t>TCHĐCTKTMN</t>
  </si>
  <si>
    <t>Đọc 1
(Hiền) 2</t>
  </si>
  <si>
    <t>VSYH
(Chường) 10</t>
  </si>
  <si>
    <t>Đá cầu
(Cường) 2</t>
  </si>
  <si>
    <t>(Chí) 12</t>
  </si>
  <si>
    <t>(Chinh) 4</t>
  </si>
  <si>
    <t>PP NCKH
(Tuân ) 4</t>
  </si>
  <si>
    <t>Nghe 2
(Nicole Baty) 2</t>
  </si>
  <si>
    <t>TD3
(Lâm-Thanh) 2</t>
  </si>
  <si>
    <t>GDT K.Thính</t>
  </si>
  <si>
    <t>Đọc 3
(Hiền) 8</t>
  </si>
  <si>
    <t>TD3
(M.Tuấn) 2</t>
  </si>
  <si>
    <t>SLTDTT-205A7
(Danh) 2</t>
  </si>
  <si>
    <t>(Giang) 4</t>
  </si>
  <si>
    <t>Nga 2
(Thanh) 6</t>
  </si>
  <si>
    <t>Võ thuật
(Đ.Tuấn) 6</t>
  </si>
  <si>
    <t>ĐK 3
(Luận) 2</t>
  </si>
  <si>
    <t>PPDHCHSKTTH</t>
  </si>
  <si>
    <t>Ngữ âm
(Thy) 6</t>
  </si>
  <si>
    <t>PPGDTA
(Thanh) 8</t>
  </si>
  <si>
    <t>PPGDTCTH-205A7 
(Đ.Tuấn) 2</t>
  </si>
  <si>
    <t>TCHĐGD&amp;DH</t>
  </si>
  <si>
    <t>Đá cầu
(Cường) 4</t>
  </si>
  <si>
    <t>(Chinh) 8</t>
  </si>
  <si>
    <t>(Hưởng-101A7)</t>
  </si>
  <si>
    <t>TACN - 205A7
(T.Linh) 12</t>
  </si>
  <si>
    <t>TD3
(Lâm-Thanh) 4</t>
  </si>
  <si>
    <t>GDHN
(Giang) 6</t>
  </si>
  <si>
    <t>TD3
(Luận) 2</t>
  </si>
  <si>
    <t>Nói 2
(Nicole Baty) 2</t>
  </si>
  <si>
    <t>VSYH
(Chường) 12</t>
  </si>
  <si>
    <t>SLTDTT-205A7
(Danh) 4</t>
  </si>
  <si>
    <t>Tư vấn
(Chinh) 6</t>
  </si>
  <si>
    <t>Viết 1
(Thanh) 4</t>
  </si>
  <si>
    <t>B.Chuyền
(Nhất) 6</t>
  </si>
  <si>
    <t>ĐK 3
(Luận) 4</t>
  </si>
  <si>
    <t>(Giang) 8</t>
  </si>
  <si>
    <t>PPGDTA
(Thanh) 10</t>
  </si>
  <si>
    <t>ĐLCM   101A7
(Triều) 6</t>
  </si>
  <si>
    <t>Cầu lông
(M.Tuấn) 8</t>
  </si>
  <si>
    <t>Bơi
(Đ.Tuấn) 4</t>
  </si>
  <si>
    <t>Viết 3
(Hà) 8</t>
  </si>
  <si>
    <t>Đọc 3
(Hương) 10</t>
  </si>
  <si>
    <t>Viết 1
(Thanh) 6</t>
  </si>
  <si>
    <t>TLTDTT-205A7
(V.Thúy) 4</t>
  </si>
  <si>
    <t>VHTN
(H.Nhung) 4</t>
  </si>
  <si>
    <t>Viết 3
(Hương) 8</t>
  </si>
  <si>
    <t>TACN - 205A7
(T.Linh) 14</t>
  </si>
  <si>
    <t>Đọc 1
(Hiền) 4</t>
  </si>
  <si>
    <t>VSYH
(Chường) 14</t>
  </si>
  <si>
    <t>Đá cầu
(Cường) 6</t>
  </si>
  <si>
    <t>(Chí) 16</t>
  </si>
  <si>
    <t>(Chinh) 12</t>
  </si>
  <si>
    <t>PP NCKH
(Tuân ) 6</t>
  </si>
  <si>
    <t>TD3
(Lâm-Thanh) 6</t>
  </si>
  <si>
    <t>Tư vấn
(Chinh) 8</t>
  </si>
  <si>
    <t>Đọc 3
(Hiền) 10</t>
  </si>
  <si>
    <t>Nga 2
(Thanh) 8</t>
  </si>
  <si>
    <t>TD3
(M.Tuấn) 4</t>
  </si>
  <si>
    <t>SLTDTT-205A7
(Danh) 6</t>
  </si>
  <si>
    <t>Võ thuật
(Đ.Tuấn) 8</t>
  </si>
  <si>
    <t>ĐK 3
(Luận) 6</t>
  </si>
  <si>
    <t>Ngữ âm
(Thy) 8</t>
  </si>
  <si>
    <t>(Giang) 12</t>
  </si>
  <si>
    <t>PPGDTCTH-205A7
(Đ.Tuấn) 4</t>
  </si>
  <si>
    <t>(Chinh) 16</t>
  </si>
  <si>
    <t>TACN - 205A7
(T.Linh) 16</t>
  </si>
  <si>
    <t>TD3
(Lâm-Thanh) 8</t>
  </si>
  <si>
    <t>GDHN
(Giang) 8</t>
  </si>
  <si>
    <t>SLTDTT-205A7
(Danh) 8</t>
  </si>
  <si>
    <t>Tư vấn
(Chinh) 10</t>
  </si>
  <si>
    <t>Viết 1
(Thanh) 8</t>
  </si>
  <si>
    <t>B.Chuyền
(Nhất) 8</t>
  </si>
  <si>
    <t>ĐK 3
(Luận) 8</t>
  </si>
  <si>
    <t>CTS
(Chinh) 2</t>
  </si>
  <si>
    <t>Viết 3
(Hương) 10</t>
  </si>
  <si>
    <t>PPGDTA
(Thanh) 12</t>
  </si>
  <si>
    <t>Viết 3
(Hà) 10</t>
  </si>
  <si>
    <t>ĐLCM   101A7
(Triều) 8</t>
  </si>
  <si>
    <t>ĐLCM   101A7
(Triều)</t>
  </si>
  <si>
    <t xml:space="preserve">TD3
(Lâm-Thanh)10 </t>
  </si>
  <si>
    <t>TD3
(M.Tuấn) 6</t>
  </si>
  <si>
    <t>SLTDTT-205A7
(Danh) 10</t>
  </si>
  <si>
    <t>Nga 2
(Thanh) 10</t>
  </si>
  <si>
    <t>Võ thuật
(Đ.Tuấn) 10</t>
  </si>
  <si>
    <t>ĐK 3
(Luận) 10</t>
  </si>
  <si>
    <t>Ngữ âm
(Thy) 10</t>
  </si>
  <si>
    <t>Đọc 1
(Hiền) 6</t>
  </si>
  <si>
    <t>TLTDTT-205A7
(V.Thúy) 6</t>
  </si>
  <si>
    <t>(Giang) 16</t>
  </si>
  <si>
    <t>PPGDTCTH-205A7
(Đ.Tuấn) 6</t>
  </si>
  <si>
    <t>Đá cầu
(Cường) 8</t>
  </si>
  <si>
    <t>(Chí) 20</t>
  </si>
  <si>
    <t>(Chinh) 20</t>
  </si>
  <si>
    <t>TACN - 205A7
(T.Linh) 18</t>
  </si>
  <si>
    <t>TD3
(Lâm-Thanh) 12</t>
  </si>
  <si>
    <t>GDHN
(Giang) 10</t>
  </si>
  <si>
    <t>TD3
(Luận) 4</t>
  </si>
  <si>
    <t>VSYH
(Chường) 18</t>
  </si>
  <si>
    <t>Tư vấn
(Chinh) 12</t>
  </si>
  <si>
    <t>Viết 1
(Thanh) 10</t>
  </si>
  <si>
    <t>B.Chuyền
(Nhất) 10</t>
  </si>
  <si>
    <t>ĐK 3
(Luận) 12</t>
  </si>
  <si>
    <t>CTS
(Chinh) 4</t>
  </si>
  <si>
    <t>PPGDTA
(Thanh) 14</t>
  </si>
  <si>
    <r>
      <t xml:space="preserve">(Phước) </t>
    </r>
    <r>
      <rPr>
        <sz val="10"/>
        <color indexed="10"/>
        <rFont val="Tahoma"/>
        <family val="2"/>
      </rPr>
      <t>16</t>
    </r>
  </si>
  <si>
    <r>
      <t xml:space="preserve">(Hải) </t>
    </r>
    <r>
      <rPr>
        <sz val="10"/>
        <color indexed="10"/>
        <rFont val="Tahoma"/>
        <family val="2"/>
      </rPr>
      <t>6</t>
    </r>
  </si>
  <si>
    <t>viết</t>
  </si>
  <si>
    <t>Tư</t>
  </si>
  <si>
    <t>Năm</t>
  </si>
  <si>
    <t>Sáu</t>
  </si>
  <si>
    <r>
      <t xml:space="preserve">Thể dục 1 (Luận) </t>
    </r>
    <r>
      <rPr>
        <sz val="10"/>
        <color indexed="10"/>
        <rFont val="Tahoma"/>
        <family val="2"/>
      </rPr>
      <t>2</t>
    </r>
  </si>
  <si>
    <r>
      <t xml:space="preserve">Thể dục 1 (Dương) </t>
    </r>
    <r>
      <rPr>
        <sz val="10"/>
        <color indexed="10"/>
        <rFont val="Tahoma"/>
        <family val="2"/>
      </rPr>
      <t>2</t>
    </r>
  </si>
  <si>
    <r>
      <t xml:space="preserve">Thể dục 1 (Nhất) </t>
    </r>
    <r>
      <rPr>
        <sz val="10"/>
        <color indexed="10"/>
        <rFont val="Tahoma"/>
        <family val="2"/>
      </rPr>
      <t>2</t>
    </r>
  </si>
  <si>
    <r>
      <t xml:space="preserve">Thể dục 1 (Luận) </t>
    </r>
    <r>
      <rPr>
        <sz val="10"/>
        <color indexed="10"/>
        <rFont val="Tahoma"/>
        <family val="2"/>
      </rPr>
      <t>4</t>
    </r>
  </si>
  <si>
    <r>
      <t xml:space="preserve">Thể dục 1 (Nhất) </t>
    </r>
    <r>
      <rPr>
        <sz val="10"/>
        <color indexed="10"/>
        <rFont val="Tahoma"/>
        <family val="2"/>
      </rPr>
      <t>4</t>
    </r>
  </si>
  <si>
    <r>
      <t xml:space="preserve">Thể dục 1 (Dương) </t>
    </r>
    <r>
      <rPr>
        <sz val="10"/>
        <color indexed="10"/>
        <rFont val="Tahoma"/>
        <family val="2"/>
      </rPr>
      <t>4</t>
    </r>
  </si>
  <si>
    <t>CHDD hát TT</t>
  </si>
  <si>
    <t>Nguyễn Văn Hảo</t>
  </si>
  <si>
    <t>Thanh nhạc 1</t>
  </si>
  <si>
    <t>Nhạc cụ 1</t>
  </si>
  <si>
    <t>A0003</t>
  </si>
  <si>
    <t>A0047</t>
  </si>
  <si>
    <t>B0002</t>
  </si>
  <si>
    <t>C0219</t>
  </si>
  <si>
    <t>C0215</t>
  </si>
  <si>
    <t>Thanh nhạc 2</t>
  </si>
  <si>
    <t>C0211</t>
  </si>
  <si>
    <t>B0201</t>
  </si>
  <si>
    <t>- Thi cải thiện:</t>
  </si>
  <si>
    <t>Tên học phần</t>
  </si>
  <si>
    <t>Mã HP</t>
  </si>
  <si>
    <t>Loại HP</t>
  </si>
  <si>
    <t>Số tiết</t>
  </si>
  <si>
    <t>Số TC</t>
  </si>
  <si>
    <t>HT học</t>
  </si>
  <si>
    <t>HT thi</t>
  </si>
  <si>
    <t>Lý thuyết</t>
  </si>
  <si>
    <t>trắc nghiệm</t>
  </si>
  <si>
    <t>Thực hành</t>
  </si>
  <si>
    <t>- Thi cải thiện điểm HK 1:</t>
  </si>
  <si>
    <t>- Xét tốt nghiệp:</t>
  </si>
  <si>
    <r>
      <t xml:space="preserve">(Phước) </t>
    </r>
    <r>
      <rPr>
        <sz val="10"/>
        <color indexed="10"/>
        <rFont val="Tahoma"/>
        <family val="2"/>
      </rPr>
      <t>4</t>
    </r>
  </si>
  <si>
    <r>
      <t xml:space="preserve">(Phước) </t>
    </r>
    <r>
      <rPr>
        <sz val="10"/>
        <color indexed="10"/>
        <rFont val="Tahoma"/>
        <family val="2"/>
      </rPr>
      <t>8</t>
    </r>
  </si>
  <si>
    <r>
      <t xml:space="preserve">(Phước) </t>
    </r>
    <r>
      <rPr>
        <sz val="10"/>
        <color indexed="10"/>
        <rFont val="Tahoma"/>
        <family val="2"/>
      </rPr>
      <t>12</t>
    </r>
  </si>
  <si>
    <t>Từ 21/8/2017 - 16/12/2017 (17 tuần)</t>
  </si>
  <si>
    <r>
      <t xml:space="preserve">(Thịnh - 202 A7) </t>
    </r>
    <r>
      <rPr>
        <sz val="10"/>
        <color indexed="10"/>
        <rFont val="Tahoma"/>
        <family val="2"/>
      </rPr>
      <t>4</t>
    </r>
  </si>
  <si>
    <r>
      <t xml:space="preserve">(Thịnh - 202 A7) </t>
    </r>
    <r>
      <rPr>
        <sz val="10"/>
        <color indexed="10"/>
        <rFont val="Tahoma"/>
        <family val="2"/>
      </rPr>
      <t>8</t>
    </r>
  </si>
  <si>
    <t>N22, T16</t>
  </si>
  <si>
    <r>
      <t xml:space="preserve">Nhạc cụ 2 (Hải) </t>
    </r>
    <r>
      <rPr>
        <sz val="10"/>
        <color indexed="10"/>
        <rFont val="Tahoma"/>
        <family val="2"/>
      </rPr>
      <t>2</t>
    </r>
  </si>
  <si>
    <r>
      <t xml:space="preserve">Thanh nhạc 2 (Xuân) </t>
    </r>
    <r>
      <rPr>
        <sz val="10"/>
        <color indexed="10"/>
        <rFont val="Tahoma"/>
        <family val="2"/>
      </rPr>
      <t>2</t>
    </r>
  </si>
  <si>
    <t xml:space="preserve">Thanh nhạc 2 </t>
  </si>
  <si>
    <r>
      <t xml:space="preserve">(Xuân) </t>
    </r>
    <r>
      <rPr>
        <sz val="10"/>
        <color indexed="10"/>
        <rFont val="Tahoma"/>
        <family val="2"/>
      </rPr>
      <t>6</t>
    </r>
  </si>
  <si>
    <r>
      <t xml:space="preserve">(Thảo - 101 A12) </t>
    </r>
    <r>
      <rPr>
        <sz val="10"/>
        <color indexed="10"/>
        <rFont val="Tahoma"/>
        <family val="2"/>
      </rPr>
      <t>4</t>
    </r>
  </si>
  <si>
    <r>
      <t xml:space="preserve">(V.Anh - 102 A12) </t>
    </r>
    <r>
      <rPr>
        <sz val="10"/>
        <color indexed="10"/>
        <rFont val="Tahoma"/>
        <family val="2"/>
      </rPr>
      <t>4</t>
    </r>
  </si>
  <si>
    <r>
      <t xml:space="preserve">(Thủy - 201 A12) </t>
    </r>
    <r>
      <rPr>
        <sz val="10"/>
        <color indexed="10"/>
        <rFont val="Tahoma"/>
        <family val="2"/>
      </rPr>
      <t>4</t>
    </r>
  </si>
  <si>
    <r>
      <t xml:space="preserve">(Hải - 202 A12) </t>
    </r>
    <r>
      <rPr>
        <sz val="10"/>
        <color indexed="10"/>
        <rFont val="Tahoma"/>
        <family val="2"/>
      </rPr>
      <t>4</t>
    </r>
  </si>
  <si>
    <r>
      <t xml:space="preserve">(Thảo - 101 A12) </t>
    </r>
    <r>
      <rPr>
        <sz val="10"/>
        <color indexed="10"/>
        <rFont val="Tahoma"/>
        <family val="2"/>
      </rPr>
      <t>8</t>
    </r>
  </si>
  <si>
    <r>
      <t xml:space="preserve">(V.Anh - 102 A12) </t>
    </r>
    <r>
      <rPr>
        <sz val="10"/>
        <color indexed="10"/>
        <rFont val="Tahoma"/>
        <family val="2"/>
      </rPr>
      <t>8</t>
    </r>
  </si>
  <si>
    <r>
      <t xml:space="preserve">(Thủy - 201 A12) </t>
    </r>
    <r>
      <rPr>
        <sz val="10"/>
        <color indexed="10"/>
        <rFont val="Tahoma"/>
        <family val="2"/>
      </rPr>
      <t>8</t>
    </r>
  </si>
  <si>
    <r>
      <t xml:space="preserve">(Hải - 202 A12) </t>
    </r>
    <r>
      <rPr>
        <sz val="10"/>
        <color indexed="10"/>
        <rFont val="Tahoma"/>
        <family val="2"/>
      </rPr>
      <t>8</t>
    </r>
  </si>
  <si>
    <r>
      <t xml:space="preserve">(Thảo - 101 A12) </t>
    </r>
    <r>
      <rPr>
        <sz val="10"/>
        <color indexed="10"/>
        <rFont val="Tahoma"/>
        <family val="2"/>
      </rPr>
      <t>12</t>
    </r>
  </si>
  <si>
    <r>
      <t xml:space="preserve">(V.Anh - 102 A12) </t>
    </r>
    <r>
      <rPr>
        <sz val="10"/>
        <color indexed="10"/>
        <rFont val="Tahoma"/>
        <family val="2"/>
      </rPr>
      <t>12</t>
    </r>
  </si>
  <si>
    <t>Ba</t>
  </si>
  <si>
    <t>TRƯỜNG CĐSP TRUNG ƯƠNG - NHA TRANG</t>
  </si>
  <si>
    <t>C0220</t>
  </si>
  <si>
    <t>C0206</t>
  </si>
  <si>
    <t>Thanh nhạc 1 - tiếp</t>
  </si>
  <si>
    <t>Nhạc cụ 1 - tiếp</t>
  </si>
  <si>
    <t xml:space="preserve">Múa </t>
  </si>
  <si>
    <t>Chương trình GDMN</t>
  </si>
  <si>
    <t>Giáo dục học mầm non</t>
  </si>
  <si>
    <t>Vệ sinh dinh dưỡng</t>
  </si>
  <si>
    <t>HIỆU TRƯỞNG</t>
  </si>
  <si>
    <t>KẾ HOẠCH PHÂN CÔNG GIẢNG DẠY NĂM HỌC 2017 - 2018</t>
  </si>
  <si>
    <t xml:space="preserve">HỌC KỲ 1 : Từ 07/8/2017 - 06/01/2018 (22 tuần) </t>
  </si>
  <si>
    <t>Từ 07/8/2017 - 16/12/2017 (19 tuần)</t>
  </si>
  <si>
    <t>Từ 04/9/2017 - 29/9/2016 (3 tuần)</t>
  </si>
  <si>
    <t>Từ 18/12/2017 - 06/01/2018 (3 tuần)</t>
  </si>
  <si>
    <t xml:space="preserve">Thái Văn Tài </t>
  </si>
  <si>
    <t xml:space="preserve">N21 </t>
  </si>
  <si>
    <t xml:space="preserve">Nguyễn Văn Hảo </t>
  </si>
  <si>
    <t>HỌC KỲ 2 : Từ ngày 08/01/2018 - 23/6/2018 (21 tuần)</t>
  </si>
  <si>
    <t>Từ 22/01/2018 - 03/02/2018 (2 tuần)</t>
  </si>
  <si>
    <t>Từ  14/5/2018 - 02/6/2018 (3 tuần)</t>
  </si>
  <si>
    <t>07/6/2018</t>
  </si>
  <si>
    <t>19/6/2018</t>
  </si>
  <si>
    <t>19-21/6/2018</t>
  </si>
  <si>
    <t>Thực tập sư phạm THCS</t>
  </si>
  <si>
    <t>Từ 26/6/2017 - 20/7/2017 (3 tuần)</t>
  </si>
  <si>
    <t>Từ 04/9/2017 - 29/9/2017 (3 tuần)</t>
  </si>
  <si>
    <t>PP dạy học âm nhạc Tiểu học</t>
  </si>
  <si>
    <t>Nguyễn Văn Luận</t>
  </si>
  <si>
    <t>N22, D12</t>
  </si>
  <si>
    <t>C0017</t>
  </si>
  <si>
    <t xml:space="preserve">Nguyễn Hồng Tín </t>
  </si>
  <si>
    <r>
      <t xml:space="preserve">(V.Anh - 401 A12) </t>
    </r>
    <r>
      <rPr>
        <sz val="10"/>
        <color indexed="10"/>
        <rFont val="Tahoma"/>
        <family val="2"/>
      </rPr>
      <t>28</t>
    </r>
  </si>
  <si>
    <t>(Chung - 501 A12)</t>
  </si>
  <si>
    <t>(Bình - 304 A2)</t>
  </si>
  <si>
    <t>(Nguyệt - 101 A7)</t>
  </si>
  <si>
    <r>
      <t xml:space="preserve">PB và ĐBAT cho trẻ (Hồng-101 A12) </t>
    </r>
    <r>
      <rPr>
        <sz val="10"/>
        <color indexed="10"/>
        <rFont val="Tahoma"/>
        <family val="2"/>
      </rPr>
      <t>18</t>
    </r>
  </si>
  <si>
    <r>
      <t xml:space="preserve">PB và ĐBAT cho trẻ (Chường-501 A12) </t>
    </r>
    <r>
      <rPr>
        <sz val="10"/>
        <color indexed="10"/>
        <rFont val="Tahoma"/>
        <family val="2"/>
      </rPr>
      <t>30</t>
    </r>
  </si>
  <si>
    <t>(Hương - 301 A12)</t>
  </si>
  <si>
    <r>
      <t xml:space="preserve">Thể dục 1 (Luận) </t>
    </r>
    <r>
      <rPr>
        <sz val="10"/>
        <color indexed="10"/>
        <rFont val="Tahoma"/>
        <family val="2"/>
      </rPr>
      <t>14</t>
    </r>
  </si>
  <si>
    <r>
      <t xml:space="preserve">Thể dục 1 (Dương) </t>
    </r>
    <r>
      <rPr>
        <sz val="10"/>
        <color indexed="10"/>
        <rFont val="Tahoma"/>
        <family val="2"/>
      </rPr>
      <t>14</t>
    </r>
  </si>
  <si>
    <r>
      <t xml:space="preserve">GDÂN </t>
    </r>
    <r>
      <rPr>
        <sz val="10"/>
        <color indexed="10"/>
        <rFont val="Tahoma"/>
        <family val="2"/>
      </rPr>
      <t>16</t>
    </r>
  </si>
  <si>
    <r>
      <t xml:space="preserve">Tạo hình đồ chơi </t>
    </r>
    <r>
      <rPr>
        <sz val="10"/>
        <color indexed="10"/>
        <rFont val="Tahoma"/>
        <family val="2"/>
      </rPr>
      <t>36</t>
    </r>
  </si>
  <si>
    <r>
      <t xml:space="preserve">Thể dục 1 (Nhất) </t>
    </r>
    <r>
      <rPr>
        <sz val="10"/>
        <color indexed="10"/>
        <rFont val="Tahoma"/>
        <family val="2"/>
      </rPr>
      <t>14</t>
    </r>
  </si>
  <si>
    <t>(D.Hà - 201 A9)</t>
  </si>
  <si>
    <r>
      <t xml:space="preserve">(Thủy - 201 A12) </t>
    </r>
    <r>
      <rPr>
        <sz val="10"/>
        <color indexed="10"/>
        <rFont val="Tahoma"/>
        <family val="2"/>
      </rPr>
      <t>32</t>
    </r>
  </si>
  <si>
    <r>
      <t xml:space="preserve">Làm quen TPVH </t>
    </r>
    <r>
      <rPr>
        <sz val="10"/>
        <color indexed="10"/>
        <rFont val="Tahoma"/>
        <family val="2"/>
      </rPr>
      <t>16</t>
    </r>
  </si>
  <si>
    <t>10 (Hà) 501 A12</t>
  </si>
  <si>
    <t>(Bình - 101 A12)</t>
  </si>
  <si>
    <r>
      <t xml:space="preserve">GDTC </t>
    </r>
    <r>
      <rPr>
        <sz val="10"/>
        <color indexed="10"/>
        <rFont val="Tahoma"/>
        <family val="2"/>
      </rPr>
      <t>16</t>
    </r>
  </si>
  <si>
    <r>
      <t xml:space="preserve">PB và ĐBAT cho trẻ (Hồng-101 A12) </t>
    </r>
    <r>
      <rPr>
        <sz val="10"/>
        <color indexed="10"/>
        <rFont val="Tahoma"/>
        <family val="2"/>
      </rPr>
      <t>20</t>
    </r>
  </si>
  <si>
    <t>(Phượng - 302 A1)</t>
  </si>
  <si>
    <t>(H.Hà - 303 A1)</t>
  </si>
  <si>
    <r>
      <t xml:space="preserve">(Thảo - 201 A12) </t>
    </r>
    <r>
      <rPr>
        <sz val="10"/>
        <color indexed="10"/>
        <rFont val="Tahoma"/>
        <family val="2"/>
      </rPr>
      <t>32</t>
    </r>
  </si>
  <si>
    <r>
      <t xml:space="preserve">(V.Anh - 301 A12) </t>
    </r>
    <r>
      <rPr>
        <sz val="10"/>
        <color indexed="10"/>
        <rFont val="Tahoma"/>
        <family val="2"/>
      </rPr>
      <t>32</t>
    </r>
  </si>
  <si>
    <t>(Hải - 304 A2)</t>
  </si>
  <si>
    <r>
      <t xml:space="preserve">(Thảo - 101 A12) </t>
    </r>
    <r>
      <rPr>
        <sz val="10"/>
        <color indexed="10"/>
        <rFont val="Tahoma"/>
        <family val="2"/>
      </rPr>
      <t>32</t>
    </r>
  </si>
  <si>
    <r>
      <t xml:space="preserve">(Hải - 401 A12) </t>
    </r>
    <r>
      <rPr>
        <sz val="10"/>
        <color indexed="10"/>
        <rFont val="Tahoma"/>
        <family val="2"/>
      </rPr>
      <t>32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</si>
  <si>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10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</si>
  <si>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10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</si>
  <si>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12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</si>
  <si>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12</t>
    </r>
  </si>
  <si>
    <t>(Bình - 301 A12)</t>
  </si>
  <si>
    <r>
      <t xml:space="preserve">(Thủy - 501 A12) </t>
    </r>
    <r>
      <rPr>
        <sz val="10"/>
        <color indexed="10"/>
        <rFont val="Tahoma"/>
        <family val="2"/>
      </rPr>
      <t>24</t>
    </r>
  </si>
  <si>
    <t>Tin học 2 (Thuận) 402A12</t>
  </si>
  <si>
    <t>Tin học 2 (Quân) 102A12</t>
  </si>
  <si>
    <t>NCS 4 103A7</t>
  </si>
  <si>
    <t>TCTE 2 (Danh)  502A12</t>
  </si>
  <si>
    <t xml:space="preserve">CSVHVN 2 (Nhung) </t>
  </si>
  <si>
    <t>TLĐC 2 (Thúy) 402A12</t>
  </si>
  <si>
    <t>(Thịnh)</t>
  </si>
  <si>
    <t>CSVHVN 2 (Nga) 102A12</t>
  </si>
  <si>
    <t>TCTE 2 (Danh) 202A12</t>
  </si>
  <si>
    <t>NLC 2 (Liệu) 402A12</t>
  </si>
  <si>
    <t>CSVHVN 2 (Nhung) 502A12</t>
  </si>
  <si>
    <t>Tin học 4 (Thuận)</t>
  </si>
  <si>
    <t xml:space="preserve">TCTE 2 (Danh) </t>
  </si>
  <si>
    <t>TLĐC 4 (Huyền) 502A7</t>
  </si>
  <si>
    <t>TLĐC 4 (Thới) 202A12</t>
  </si>
  <si>
    <t>TLĐC 4 (Thúy) 402A12</t>
  </si>
  <si>
    <t>TCTE 4 (Danh) 402A12</t>
  </si>
  <si>
    <t>TLĐC 6 (Huyền) 102A12</t>
  </si>
  <si>
    <t xml:space="preserve">TCTE 4 (Danh) </t>
  </si>
  <si>
    <t>TCTE 4 (Danh)  202A12</t>
  </si>
  <si>
    <t xml:space="preserve">NLC 6  (Liệu) </t>
  </si>
  <si>
    <t>CSVHVN 4 (Nhung)  102A12</t>
  </si>
  <si>
    <t>TLĐC 6 (Thúy) 402A12</t>
  </si>
  <si>
    <t>NCS 8 103A7</t>
  </si>
  <si>
    <t>TCTE 6 (Danh) 202A12</t>
  </si>
  <si>
    <t>Tin học 4 (hào) 102A12</t>
  </si>
  <si>
    <t>NCS 12 502A12</t>
  </si>
  <si>
    <t>Tin học 10 (Thuận) 202A12</t>
  </si>
  <si>
    <t>TLĐC 8 (Huyền) 102A12</t>
  </si>
  <si>
    <t xml:space="preserve">Tin học 10 (Thuận) </t>
  </si>
  <si>
    <t>TCTE 6 (Danh) 502A12</t>
  </si>
  <si>
    <t xml:space="preserve">CSVHVN 6 (Nhung) </t>
  </si>
  <si>
    <t>GDĐC 2 (Tuân) 402A12</t>
  </si>
  <si>
    <t>TLĐC 8 (Thúy) 402A12</t>
  </si>
  <si>
    <t>TCTE 8 (Danh) 102A12</t>
  </si>
  <si>
    <t>CSVHVN 6 (Nga) 202A12</t>
  </si>
  <si>
    <t>TH Tin 12 203A1</t>
  </si>
  <si>
    <t>CSVHVN 6 (Nga)</t>
  </si>
  <si>
    <t>TCTE 8 (Danh)</t>
  </si>
  <si>
    <t>TLĐC 10 (Huyền) 402A12</t>
  </si>
  <si>
    <t xml:space="preserve">Tin học 12 (Thuận) </t>
  </si>
  <si>
    <t>M22K</t>
  </si>
  <si>
    <t>M22P</t>
  </si>
  <si>
    <t>ĐLCMCĐ (Hảo-401A1) 12</t>
  </si>
  <si>
    <t>ĐGGDMN (V.Anh - 402A1) 10</t>
  </si>
  <si>
    <t>NCKH (Tuân -101A2) 10</t>
  </si>
  <si>
    <t>ĐLCMCĐ (Huân-403A1) 14</t>
  </si>
  <si>
    <t>Hát DC
(Thịnh-302a7) 6</t>
  </si>
  <si>
    <t>ĐGGDMN (Tuân - 401A1) 10</t>
  </si>
  <si>
    <t>ĐLCMCĐ (Hảo-402A1) 12</t>
  </si>
  <si>
    <t>AVCN
(T.Linh-101A2) 2</t>
  </si>
  <si>
    <t>ĐGGDMN (V.Anh - 403A1) 10</t>
  </si>
  <si>
    <t>TCTHCT</t>
  </si>
  <si>
    <t>AVCN
(T.Linh-401a1) 6</t>
  </si>
  <si>
    <t>(Hiền-403a1) 4</t>
  </si>
  <si>
    <t>(Thủy-402a1) 4</t>
  </si>
  <si>
    <t>(Long - 103a9) 20</t>
  </si>
  <si>
    <t>Hát DC 
(Thịnh-302a7) 8</t>
  </si>
  <si>
    <t>(Q.Hương
-102a9) 20</t>
  </si>
  <si>
    <t>(T.linh-401a1) 8</t>
  </si>
  <si>
    <t>(Hà-402a1) 4</t>
  </si>
  <si>
    <t>(Hiền-401a1) 4</t>
  </si>
  <si>
    <t>AVCN
(T.Linh-205a2) 6</t>
  </si>
  <si>
    <t>(Hà-403a1) 4</t>
  </si>
  <si>
    <t>(Thủy-301a2) 4</t>
  </si>
  <si>
    <t>QLHCNN (Tài - 401A1) 2</t>
  </si>
  <si>
    <t>NCKH (Tuân -40211) 8</t>
  </si>
  <si>
    <t>NCKH (Tuân -401a1) 8</t>
  </si>
  <si>
    <t>QLHCNN (Tài -402A1 ) 2</t>
  </si>
  <si>
    <t>(T.linh-403a1) 6</t>
  </si>
  <si>
    <t>(Hà-301a2) 8</t>
  </si>
  <si>
    <t>(Hương-301a2) 4</t>
  </si>
  <si>
    <t>Hát DC
(Thịnh-302A7) 6</t>
  </si>
  <si>
    <t>(T.linh-102a2) 10</t>
  </si>
  <si>
    <t>(N.Hằng-203a2) 4</t>
  </si>
  <si>
    <t>QLHCNN (Tài -401a1 ) 10</t>
  </si>
  <si>
    <t>ĐGGDMN (Tuân - 401A1) 12</t>
  </si>
  <si>
    <t>ĐLCMCĐ (Hảo-402A1) 14</t>
  </si>
  <si>
    <t>QLHCNN (Tài - 101A2) 12</t>
  </si>
  <si>
    <t>ĐGGDMN (V.Anh - 403A1) 12</t>
  </si>
  <si>
    <t>ĐLCMCĐ (Hảo-401A1) 14</t>
  </si>
  <si>
    <t>ĐGGDMN (V.Anh - 402A1) 12</t>
  </si>
  <si>
    <t>NCKH (Tuân -101A2) 12</t>
  </si>
  <si>
    <t>ĐLCMCĐ (Huân-403A1) 16</t>
  </si>
  <si>
    <t>(Hiền-402a1) 8</t>
  </si>
  <si>
    <t>(Thủy-403a1) 8</t>
  </si>
  <si>
    <t>(V.Anh-101a2) 16</t>
  </si>
  <si>
    <t>(Thủy-402a1) 8</t>
  </si>
  <si>
    <t>(Hiền-403a1) 8</t>
  </si>
  <si>
    <t>(Long-301a2) 16</t>
  </si>
  <si>
    <t>Hát DC 
(Thịnh-303A7) 10</t>
  </si>
  <si>
    <t>(Hương-401A1) 8</t>
  </si>
  <si>
    <t>Hát DC 
(Thịnh-302A7) 6</t>
  </si>
  <si>
    <t>(Long-103a9) 20</t>
  </si>
  <si>
    <t>(T.linh-401a1) 10</t>
  </si>
  <si>
    <t>Hát DC 
(Thịnh-302A7) 10</t>
  </si>
  <si>
    <t>(T.linh-401a1) 14</t>
  </si>
  <si>
    <t>PP Toán</t>
  </si>
  <si>
    <t>(Hiền-401a1) 8</t>
  </si>
  <si>
    <t>AVCN
(T.Linh-101a2) 8</t>
  </si>
  <si>
    <t>(Sỹ - 101a9) 20</t>
  </si>
  <si>
    <t>(Hà-403a1) 8</t>
  </si>
  <si>
    <t>(Hương-301a2) 8</t>
  </si>
  <si>
    <t>NCKH (Tuân -402a1) 10</t>
  </si>
  <si>
    <t>NCKH (Tuân -401a1) 10</t>
  </si>
  <si>
    <t>(T.linh-403a1) 10</t>
  </si>
  <si>
    <t>(Hà-101a2) 12</t>
  </si>
  <si>
    <t>ĐLCMCĐ (Hảo-403A1) 12</t>
  </si>
  <si>
    <t>ĐLCMCĐ (Huân-101A2) 18</t>
  </si>
  <si>
    <t>Hát DC 
(Thịnh-302A7) 12</t>
  </si>
  <si>
    <t>(N.Hằng-203a2) 8</t>
  </si>
  <si>
    <t>(Thủy-402A1) 8</t>
  </si>
  <si>
    <t>(T.linh-401a1) 12</t>
  </si>
  <si>
    <t>Hát DC 
(Thịnh-302A7) 8</t>
  </si>
  <si>
    <t>ĐLCMCĐ (Huân-101a2) 14</t>
  </si>
  <si>
    <t>Hát DC 
(Thịnh-302A7) 14</t>
  </si>
  <si>
    <t>(Long-TMN) 24</t>
  </si>
  <si>
    <t>(T.linh-401A1) 12</t>
  </si>
  <si>
    <t>(Hiền-401A1) 12</t>
  </si>
  <si>
    <t>(Q.Hương-TMN) 24</t>
  </si>
  <si>
    <t>(Thủy-403A1) 12</t>
  </si>
  <si>
    <t>Hát DC
(N.Ái-302A7) 8</t>
  </si>
  <si>
    <t>(T.linh-401A1) 18</t>
  </si>
  <si>
    <t>Hát DC
(N.Ái-302A7) 6</t>
  </si>
  <si>
    <t>(Hiền-402A1) 12</t>
  </si>
  <si>
    <t>Hát DC
(N.Ái-302A7) 10</t>
  </si>
  <si>
    <t>AVCN
(T.Linh-101A2) 12</t>
  </si>
  <si>
    <t>(Thủy-402A1) 12</t>
  </si>
  <si>
    <t>(Hà-301A2) 12</t>
  </si>
  <si>
    <t>(Hương-301A2) 12</t>
  </si>
  <si>
    <t>(Long-103A9) 20</t>
  </si>
  <si>
    <t>(Minh - 205A2) 16</t>
  </si>
  <si>
    <t>NCKH (Tuân -402A1) 12</t>
  </si>
  <si>
    <t>NCKH (Tuân -401a1) 12</t>
  </si>
  <si>
    <t>(T.linh-403A1) 14</t>
  </si>
  <si>
    <t>(Hà-403A1) 16</t>
  </si>
  <si>
    <t>ĐLCMCĐ (Hảo-101A2) 14</t>
  </si>
  <si>
    <t>NCKH (Tuân -301a2) 10</t>
  </si>
  <si>
    <t>(N.Hằng-205A2) 12</t>
  </si>
  <si>
    <t>(T.linh-403A1) 16</t>
  </si>
  <si>
    <t>ĐGGDMN (V.Anh - 101A2) 14</t>
  </si>
  <si>
    <t>QLHCNN (Tài -301A2 ) 12</t>
  </si>
  <si>
    <t>CHÀO CỜ</t>
  </si>
  <si>
    <t>ĐGGDMN (Tuân - 401A1) 14</t>
  </si>
  <si>
    <t>ĐLCMCĐ (Hảo-402A1) 16</t>
  </si>
  <si>
    <t>QLHCNN (Tài - 101A2) 14</t>
  </si>
  <si>
    <t>ĐGGDMN (V.Anh - 403A1) 14</t>
  </si>
  <si>
    <t>ĐLCMCĐ (Hảo-401A1) 16</t>
  </si>
  <si>
    <t>ĐGGDMN (V.Anh - 402A1) 14</t>
  </si>
  <si>
    <t>NCKH (Tuân -101A2) 14</t>
  </si>
  <si>
    <t>ĐLCMCĐ (Huân-403A1) 20</t>
  </si>
  <si>
    <t>AVCN
(T.Linh-401A1) 18</t>
  </si>
  <si>
    <t>(V.Anh-102A9) 20</t>
  </si>
  <si>
    <t>Hát DC 
(N.Ái-302A7) 10</t>
  </si>
  <si>
    <t>NCKH (Hưởng-403a1) 8</t>
  </si>
  <si>
    <t>(T.linh-401A1) 16</t>
  </si>
  <si>
    <t>QLHCNN (Tài - 403A1) 12</t>
  </si>
  <si>
    <t>(Hương-101A2) 12</t>
  </si>
  <si>
    <t>Hát DC 
(Thịnh-302A7) 16</t>
  </si>
  <si>
    <t>(Hiền-401A1) 16</t>
  </si>
  <si>
    <t>(T.linh-402A1) 16</t>
  </si>
  <si>
    <t>(Hà-301A2) 16</t>
  </si>
  <si>
    <t>(Thủy-403A1) 16</t>
  </si>
  <si>
    <t>(Hương-401A1) 16</t>
  </si>
  <si>
    <t>(Hiền-402A1) 16</t>
  </si>
  <si>
    <t>NCKH (Tuân -402A1) 14</t>
  </si>
  <si>
    <t>NCKH (Tuân -401a1) 14</t>
  </si>
  <si>
    <t>(T.linh-403A1) 18</t>
  </si>
  <si>
    <t>(Hà-101A2) 20</t>
  </si>
  <si>
    <t>(Bình - 102A9)20</t>
  </si>
  <si>
    <t>ĐLCMCĐ (Hảo-101A2) 16</t>
  </si>
  <si>
    <t>NCKH (Tuân -301a2) 12</t>
  </si>
  <si>
    <t>(T.linh-401A1) 22</t>
  </si>
  <si>
    <t>ĐGGDMN (V.Anh - 101A2) 16</t>
  </si>
  <si>
    <t>(Hiền-403A1) 12</t>
  </si>
  <si>
    <t>QLHCNN (Tài -301A2 ) 14</t>
  </si>
  <si>
    <t>ĐLCMCĐ (Hảo-401A1) 18</t>
  </si>
  <si>
    <t>ĐGGDMN (V.Anh - 402A1) 16</t>
  </si>
  <si>
    <t>NCKH (Tuân -101A2) 16</t>
  </si>
  <si>
    <t>ĐLCMCĐ (Huân-403A1) 22</t>
  </si>
  <si>
    <t>ĐGGDMN (Đ.Hằng - 301a2) 2</t>
  </si>
  <si>
    <t>ĐGGDMN (Tuân - 401A1) 16</t>
  </si>
  <si>
    <t>ĐLCMCĐ (Hảo-402A1) 18</t>
  </si>
  <si>
    <t>QLHCNN (Tài - 101A2) 16</t>
  </si>
  <si>
    <t>ĐGGDMN (V.Anh - 403A1) 16</t>
  </si>
  <si>
    <t>ĐLCMCĐ (Huân-301a2) 16</t>
  </si>
  <si>
    <t>(Hiền-401A1) 20</t>
  </si>
  <si>
    <t>Hát DC
(N.Ái-302A7) 12</t>
  </si>
  <si>
    <t>(Long-103A9) 28</t>
  </si>
  <si>
    <t>(Bình-102A9) 20</t>
  </si>
  <si>
    <t>(Sỹ - TMN) 24</t>
  </si>
  <si>
    <t>(T.linh-402A1) 22</t>
  </si>
  <si>
    <t>Hát DC
 (Thịnh-302A7) 18</t>
  </si>
  <si>
    <t>(Hương-101A2) 16</t>
  </si>
  <si>
    <t>(N.Hằng-203A2) 16</t>
  </si>
  <si>
    <t>(Hà-402A1) 24</t>
  </si>
  <si>
    <t>(Hương-401A1) 20</t>
  </si>
  <si>
    <t>(Hiền-402A1) 20</t>
  </si>
  <si>
    <t>Hát DC 
(N.Ái-302a7) 12</t>
  </si>
  <si>
    <t>(Q.Hương-102A9) 28</t>
  </si>
  <si>
    <t>AVCN
(T.Linh-102A2) 20</t>
  </si>
  <si>
    <t>(Thủy-402A1) 16</t>
  </si>
  <si>
    <t>(Hà-403A1) 20</t>
  </si>
  <si>
    <t>(Hương-101A2) 20</t>
  </si>
  <si>
    <t>NCKH (Tuân -402A1) 16</t>
  </si>
  <si>
    <t>ĐGGDMN (Đ.Hằng - 101a2) 4</t>
  </si>
  <si>
    <t>NCKH (Tuân -401a1) 16</t>
  </si>
  <si>
    <t>(V.Anh-TMN) 24</t>
  </si>
  <si>
    <t>(Hà-403A1) 28</t>
  </si>
  <si>
    <t>(Minh - 102A9) 20</t>
  </si>
  <si>
    <t>ĐLCMCĐ (Hảo-403A1) 18</t>
  </si>
  <si>
    <t>NCKH (Tuân -101a2) 14</t>
  </si>
  <si>
    <t>(T.linh-401A1) 20</t>
  </si>
  <si>
    <t>ĐGGDMN (V.Anh - 403A1) 18</t>
  </si>
  <si>
    <t>(Thủy-2042) 20</t>
  </si>
  <si>
    <t>QLHCNN (Tài -101A2 ) 16</t>
  </si>
  <si>
    <t>ĐLCMCĐ (Hảo-401A1) 20</t>
  </si>
  <si>
    <t>ĐGGDMN (V.Anh - 402A1) 18</t>
  </si>
  <si>
    <t>NCKH (Tuân -301A2) 18</t>
  </si>
  <si>
    <t>ĐLCMCĐ (Huân-403A1) 24</t>
  </si>
  <si>
    <t>ĐGGDMN (Đ.Hằng - 101a2) 6</t>
  </si>
  <si>
    <t>ĐGGDMN (Tuân - 401A1) 18</t>
  </si>
  <si>
    <t>ĐLCMCĐ (Hảo-402A1) 20</t>
  </si>
  <si>
    <t>QLHCNN (Tài - 301A2) 18</t>
  </si>
  <si>
    <t>ĐLCMCĐ (Huân-101a2) 18</t>
  </si>
  <si>
    <t>AVCN
(T.Linh-203a2) 22</t>
  </si>
  <si>
    <t>(V.Anh-102a9) 28</t>
  </si>
  <si>
    <t>(Thủy-402a1) 20</t>
  </si>
  <si>
    <t>(Hiền) 20</t>
  </si>
  <si>
    <t>NCKH (Hưởng-403a1) 10</t>
  </si>
  <si>
    <t>(Bình - TMN) 24</t>
  </si>
  <si>
    <t>(T.linh-401a1) 24</t>
  </si>
  <si>
    <t>QLHCNN (Tài - 403A1) 14</t>
  </si>
  <si>
    <t>(Hương-101a2) 24</t>
  </si>
  <si>
    <t>Hát DC 
(Thịnh-302a7) 20</t>
  </si>
  <si>
    <t>(Hiền-401a1) 24</t>
  </si>
  <si>
    <t>(T.linh-402a1) 26</t>
  </si>
  <si>
    <t>(Q.Hương-102a9) 28</t>
  </si>
  <si>
    <t>(Hà-402a1) 24</t>
  </si>
  <si>
    <t>(Thủy-403a1) 24</t>
  </si>
  <si>
    <t>Hát DC 
(Thịnh-302a7) 14</t>
  </si>
  <si>
    <t>(T.linh-401a1) 26</t>
  </si>
  <si>
    <t>(Hương-402a1) 24</t>
  </si>
  <si>
    <t>(Hiền-403a1) 24</t>
  </si>
  <si>
    <t>(Thủy) 20</t>
  </si>
  <si>
    <t>(Hiền-401a1) 20</t>
  </si>
  <si>
    <t>(Hà-403a1) 32</t>
  </si>
  <si>
    <t>(Hương-101a2) 28</t>
  </si>
  <si>
    <t>NCKH (Tuân -402a1) 18</t>
  </si>
  <si>
    <t>ĐGGDMN (Đ.Hằng - 101a2) 8</t>
  </si>
  <si>
    <t>NCKH (Tuân -401a1) 18</t>
  </si>
  <si>
    <t>(T.linh-403a1) 26</t>
  </si>
  <si>
    <t>(Hà-301a2) 28</t>
  </si>
  <si>
    <t>(Minh-TMN)24</t>
  </si>
  <si>
    <t>ĐLCMCĐ (Hảo- 101a2) 20</t>
  </si>
  <si>
    <t>NCKH (Tuân -101a2) 16</t>
  </si>
  <si>
    <t>(N.Hằng-203a2) 20</t>
  </si>
  <si>
    <t>ĐGGDMN (V.Anh - 101a2) 22</t>
  </si>
  <si>
    <t>(Hiền-203a2) 20</t>
  </si>
  <si>
    <t>QLHCNN (Tài -101A2 ) 18</t>
  </si>
  <si>
    <t>ĐLCMCĐ (Hảo-401A1) 22</t>
  </si>
  <si>
    <t>ĐGGDMN (V.Anh - 402A1) 20</t>
  </si>
  <si>
    <t>NCKH (Tuân -101A2) 20</t>
  </si>
  <si>
    <t>ĐLCMCĐ (Huân-403A1) 26</t>
  </si>
  <si>
    <t>ĐGGDMN (Đ.Hằng - 301a2) 10</t>
  </si>
  <si>
    <t>ĐGGDMN (Tuân - 401A1) 20</t>
  </si>
  <si>
    <t>ĐLCMCĐ (Hảo-402A1) 22</t>
  </si>
  <si>
    <t>QLHCNN (Tài - 101A2) 20</t>
  </si>
  <si>
    <t>ĐGGDMN (V.Anh - 403A1) 20</t>
  </si>
  <si>
    <t>ĐLCMCĐ (Huân-301a2) 20</t>
  </si>
  <si>
    <t>Hát DC 
(Thịnh-303a7) 10</t>
  </si>
  <si>
    <t>AVCN
(T.Linh-401a1) 28</t>
  </si>
  <si>
    <t>(Hiền-402a1) 24</t>
  </si>
  <si>
    <t>ĐGGDMN</t>
  </si>
  <si>
    <t>(Long-103a9) 32</t>
  </si>
  <si>
    <t>(T.linh-401a1) 30</t>
  </si>
  <si>
    <t>(Bình - TMN)24</t>
  </si>
  <si>
    <t>(Sỹ - 101a9) 28</t>
  </si>
  <si>
    <t>(V.Anh - TMN) 26</t>
  </si>
  <si>
    <t>(Thủy-402a1) 24</t>
  </si>
  <si>
    <t>(Minh-103A9) 20</t>
  </si>
  <si>
    <t>(Bình-101a9)28</t>
  </si>
  <si>
    <t>(Q.Hương-102a9) 32</t>
  </si>
  <si>
    <t>(T.linh-401a1) 28</t>
  </si>
  <si>
    <t>(Thủy-402a1) 28</t>
  </si>
  <si>
    <t>Hát DC 
(Thịnh-302a7) 16</t>
  </si>
  <si>
    <t>(Hiền-401a1) 28</t>
  </si>
  <si>
    <t>(Hương-402a1) 32</t>
  </si>
  <si>
    <t>Hát DC
(N.Ái-101a2) 12</t>
  </si>
  <si>
    <t>(Hiền-401A1) 28</t>
  </si>
  <si>
    <t>Hát DC
(N.Ái-302A7) 14</t>
  </si>
  <si>
    <t>AVCN
(T.Linh-101A2) 30</t>
  </si>
  <si>
    <t>(Thủy-402A1) 24</t>
  </si>
  <si>
    <t>(Sỹ - 101A9) 28</t>
  </si>
  <si>
    <t>(Hà-403A1) 32</t>
  </si>
  <si>
    <t>(Hương-301A2) 32</t>
  </si>
  <si>
    <t>NCKH (Tuân -402a1) 20</t>
  </si>
  <si>
    <t>ĐGGDMN (Đ.Hằng - 403a1) 12</t>
  </si>
  <si>
    <t>NCKH (Tuân -401a1) 20</t>
  </si>
  <si>
    <t>(T.linh-102a2) 30</t>
  </si>
  <si>
    <t>(Hà-302a1) 36</t>
  </si>
  <si>
    <t>(Bình-102a9) 24</t>
  </si>
  <si>
    <t>Hát DC
(N.Ái-101a2) 14</t>
  </si>
  <si>
    <t>NCKH (Tuân -301a2) 18</t>
  </si>
  <si>
    <t>(N.Hằng-203a2) 24</t>
  </si>
  <si>
    <t>ĐLCMCĐ (Hảo-101a2) 22</t>
  </si>
  <si>
    <t>Hát DC 
(Thịnh-302a7) 12</t>
  </si>
  <si>
    <t>QLHCNN (Tài -301A2 ) 20</t>
  </si>
  <si>
    <t>ĐLCMCĐ (Hảo-401A1) 24</t>
  </si>
  <si>
    <t>ĐGGDMN (V.Anh - 402A1) 22</t>
  </si>
  <si>
    <t>ĐLCMCĐ (Huân-403A1) 28</t>
  </si>
  <si>
    <t>ĐGGDMN (Đ.Hằng - 101a2) 14</t>
  </si>
  <si>
    <t>ĐGGDMN (Tuân - 401A1) 22</t>
  </si>
  <si>
    <t>ĐLCMCĐ (Hảo-402A1) 24</t>
  </si>
  <si>
    <t>(T.linh-301a2) 34</t>
  </si>
  <si>
    <t>ĐGGDMN (V.Anh - 403A1) 22</t>
  </si>
  <si>
    <t>ĐLCMCĐ (Huân-101a2) 22</t>
  </si>
  <si>
    <t>ĐGGDMN (V.Anh - 101a2) 28</t>
  </si>
  <si>
    <t>AVCN
(T.Linh-401a1) 32</t>
  </si>
  <si>
    <t>(Hiền-402a1) 28</t>
  </si>
  <si>
    <t>(Thủy-403a1) 28</t>
  </si>
  <si>
    <t>ĐG GDMN</t>
  </si>
  <si>
    <t>NCKH (Hưởng-403a1) 12</t>
  </si>
  <si>
    <t>(T.linh-401a1) 34</t>
  </si>
  <si>
    <t>(Tuân - TMN) 26</t>
  </si>
  <si>
    <t>QLHCNN (Tài - 403A1) 16</t>
  </si>
  <si>
    <t>(Long-103a9) 28</t>
  </si>
  <si>
    <t>(Hương-101a2) 36</t>
  </si>
  <si>
    <t>Hát DC 
(Thịnh-303a7) 14</t>
  </si>
  <si>
    <t>(T.linh-401a1) 36</t>
  </si>
  <si>
    <t>(Bình - 102a9)28</t>
  </si>
  <si>
    <t>(Thủy-403a1) 32</t>
  </si>
  <si>
    <t>Hát DC 
(Thịnh-302a7) 22</t>
  </si>
  <si>
    <t>AVCN
(T.Linh-401a1) 30</t>
  </si>
  <si>
    <t>(Hương-402a1) 36</t>
  </si>
  <si>
    <t>(Hiền-403a1) 32</t>
  </si>
  <si>
    <t>(Bình - 101a9)32</t>
  </si>
  <si>
    <t>(Thủy-402A1) 28</t>
  </si>
  <si>
    <t>(Q.Hương-102A9) 32</t>
  </si>
  <si>
    <t>(Hương-403A1) 40</t>
  </si>
  <si>
    <t>ĐGGDMN (Đ.Hằng - 101a2) 16</t>
  </si>
  <si>
    <t>(T.linh-401A1) 36</t>
  </si>
  <si>
    <t>(Bình - 102A9)28</t>
  </si>
  <si>
    <t>(Hà-403A1) 36</t>
  </si>
  <si>
    <t>ĐLCMCĐ (Hảo-403A1) 24</t>
  </si>
  <si>
    <t>Hát DC 
(Thịnh-302A7) 18</t>
  </si>
  <si>
    <t>(Hiền-401A1) 32</t>
  </si>
  <si>
    <t>(N.Hằng-203A2) 28</t>
  </si>
  <si>
    <t>(T.linh-101A2) 34</t>
  </si>
  <si>
    <t>ĐGGDMN (V.Anh - 403A1) 28</t>
  </si>
  <si>
    <t>(Hiền-301A2) 36</t>
  </si>
  <si>
    <t>ĐLCMCĐ (Hảo-401A1) 26</t>
  </si>
  <si>
    <t>NCKH (Tuân -403A1) 22</t>
  </si>
  <si>
    <t>ĐGGDMN (Đ.Hằng - 301A2) 18</t>
  </si>
  <si>
    <t>ĐGGDMN (Tuân - 401A1) 28</t>
  </si>
  <si>
    <t>ĐLCMCĐ (Hảo-402A1) 26</t>
  </si>
  <si>
    <t>QLHCNN (Tài - 403A1) 22</t>
  </si>
  <si>
    <t>ĐLCMCĐ (Huân-301A2) 24</t>
  </si>
  <si>
    <t>Hát DC 
(Thịnh-303A7) 16</t>
  </si>
  <si>
    <t>ĐLCMCĐ (Huân-101A2) 30</t>
  </si>
  <si>
    <t>AVCN
(T.Linh-403A1) 36</t>
  </si>
  <si>
    <t>(V.Anh-102A9) 32</t>
  </si>
  <si>
    <t>(Hiền-401A2) 32</t>
  </si>
  <si>
    <t>(Thủy-402A1) 32</t>
  </si>
  <si>
    <t>NCKH (Hưởng-101A2) 14</t>
  </si>
  <si>
    <t>(Long-109A3) 36</t>
  </si>
  <si>
    <t>(T.linh-401A1) 40</t>
  </si>
  <si>
    <t>(Bình - 102A9)32</t>
  </si>
  <si>
    <t>(Hiền-402A1) 32</t>
  </si>
  <si>
    <t>(Thủy-403A1) 32</t>
  </si>
  <si>
    <t>QLHCNN (Tài - 101A2) 18</t>
  </si>
  <si>
    <t>(Hương-102A2) 44</t>
  </si>
  <si>
    <t>Hát DC 
(Thịnh-302A7) 24</t>
  </si>
  <si>
    <t>(Q.Hương-102A9) 36</t>
  </si>
  <si>
    <t>(T.linh-401A1) 38</t>
  </si>
  <si>
    <t>(Bình - 101A9)32</t>
  </si>
  <si>
    <t>(Long-103A9) 32</t>
  </si>
  <si>
    <t>(Hương-401A1) 40</t>
  </si>
  <si>
    <t>(Hiền-402A1) 40</t>
  </si>
  <si>
    <t>(Long-103A9) 36</t>
  </si>
  <si>
    <t>Hát DC 
(N.Ái-101A2) 16</t>
  </si>
  <si>
    <t>(Hiền-TMN) 36</t>
  </si>
  <si>
    <t>(N.Hằng-TMN) 32</t>
  </si>
  <si>
    <t>AVCN
(T.Linh-101A2) 38</t>
  </si>
  <si>
    <t>Hát DC 
(N.Ái-302a7) 14</t>
  </si>
  <si>
    <t>(Hà-401AA) 40</t>
  </si>
  <si>
    <t>(Q.Hương-103A9) 32</t>
  </si>
  <si>
    <t>(Thủy-TMN) 36</t>
  </si>
  <si>
    <t>(Hương-402A1) 48</t>
  </si>
  <si>
    <t>QLHCNN (Tài - 401A1) 26</t>
  </si>
  <si>
    <t>NCKH (Tuân -402A1) 22</t>
  </si>
  <si>
    <t>ĐGGDMN (Đ.Hằng - 101A2) 20</t>
  </si>
  <si>
    <t>NCKH (Tuân -401A1) 22</t>
  </si>
  <si>
    <t>(Thủy-205A2) 32</t>
  </si>
  <si>
    <t>(V.Anh - TMN) 32</t>
  </si>
  <si>
    <t>(Hà-403A1) 40</t>
  </si>
  <si>
    <t>(Minh-102A9) 28</t>
  </si>
  <si>
    <t>Hát DC
 (N.Ái-101A2) 14</t>
  </si>
  <si>
    <t>NCKH (Tuân -402A1) 20</t>
  </si>
  <si>
    <t>ĐLCMCĐ (Hảo-101A2) 26</t>
  </si>
  <si>
    <t>QLHCNN (Tài -402A1) 22</t>
  </si>
  <si>
    <t>ĐLCMCĐ (Hảo-101A2) 28</t>
  </si>
  <si>
    <t>Hát DC 
(Ái-302a7) 18</t>
  </si>
  <si>
    <t>Hát DC 
(Thịnh-303a7) 20</t>
  </si>
  <si>
    <t>ĐGGDMN (Đ.Hằng - 402A1) 22</t>
  </si>
  <si>
    <t>Hát DC 
(Ái-302a7) 16</t>
  </si>
  <si>
    <t>Hát DC 
(Thịnh-303a7) 18</t>
  </si>
  <si>
    <t>ĐLCMCĐ (Huân-402A1) 26</t>
  </si>
  <si>
    <t>AVCN
(T.Linh-401A1) 42</t>
  </si>
  <si>
    <t>(Sỹ - 102A9) 32</t>
  </si>
  <si>
    <t>ĐLCMCĐ (Huân-403A1) 32</t>
  </si>
  <si>
    <t>Hát DC 
(N.Ái-302a7) 16</t>
  </si>
  <si>
    <t>(Tuân - TMN) 32</t>
  </si>
  <si>
    <t>(Sỹ - 101A9) 32</t>
  </si>
  <si>
    <t>(Hương-401A1) 44</t>
  </si>
  <si>
    <t>(Minh-TMN) 24</t>
  </si>
  <si>
    <t>Hát DC 
(Thịnh-302a7) 18</t>
  </si>
  <si>
    <t>(Bình - 101A9) 36</t>
  </si>
  <si>
    <t>(T.linh-401A1) 42</t>
  </si>
  <si>
    <t>(T.linh-401A1) 46</t>
  </si>
  <si>
    <t xml:space="preserve"> (Bình - 103A9) 32</t>
  </si>
  <si>
    <t>(Hiền-402A1) 44</t>
  </si>
  <si>
    <t>AVCN
(T.Linh-101A2) 42</t>
  </si>
  <si>
    <t>(Hà-401A1) 44</t>
  </si>
  <si>
    <t>(Hằng - TMN) 26</t>
  </si>
  <si>
    <t>ĐLCMCĐ (Hảo-101A2) 30</t>
  </si>
  <si>
    <t>Hát DC
(N.Ái-302a7) 16</t>
  </si>
  <si>
    <t>(Hà-402A1) 44</t>
  </si>
  <si>
    <t>(Hiền-403A1) 36</t>
  </si>
  <si>
    <t>ĐLCMCĐ (Hảo-101a2) 28</t>
  </si>
  <si>
    <t>(Hiền-401a1) 40</t>
  </si>
  <si>
    <t>(N.Hằng-203a2) 36</t>
  </si>
  <si>
    <t>(T.linh-403a1) 42</t>
  </si>
  <si>
    <t>ĐGGDMN (V.Anh - 101a2) 34</t>
  </si>
  <si>
    <t>(Thủy-402A1) 40</t>
  </si>
  <si>
    <t>(Hiền-204A2) 48</t>
  </si>
  <si>
    <t>NCKH (Hưởng-403a1) 16</t>
  </si>
  <si>
    <t>(Long-103a9) 36</t>
  </si>
  <si>
    <t>Hát DC
(N.Ái-302a7) 20</t>
  </si>
  <si>
    <t>(Sỹ - 102a9) 36</t>
  </si>
  <si>
    <t>(Thủy-401a1) 40</t>
  </si>
  <si>
    <t>QLHCNN (Tài - 403A1) 20</t>
  </si>
  <si>
    <t>(Hương-402a1) 52</t>
  </si>
  <si>
    <t>(T.linh-401a1) 50</t>
  </si>
  <si>
    <t>(Q.Hương-301A1) 32</t>
  </si>
  <si>
    <t>(Bình - 101a9)36</t>
  </si>
  <si>
    <t>Hát DC
 (Thịnh-302a7) 20</t>
  </si>
  <si>
    <t>(Hiền-402a1) 40</t>
  </si>
  <si>
    <t>(Thủy-403a1) 44</t>
  </si>
  <si>
    <t>(T.linh-401a1) 46</t>
  </si>
  <si>
    <t>(Hiền-403a1) 52</t>
  </si>
  <si>
    <t>Hát DC
(N.Ái-101A2) 18</t>
  </si>
  <si>
    <t>AVCN
(T.Linh-101A2) 44</t>
  </si>
  <si>
    <t>Hát DC
(N.Ái-302A7) 18</t>
  </si>
  <si>
    <t>(Bình - 102a9)36</t>
  </si>
  <si>
    <t>(Thủy-403a1) 40</t>
  </si>
  <si>
    <t>(Q.Hương-101A9) 36</t>
  </si>
  <si>
    <t>(Hà-101a2) 48</t>
  </si>
  <si>
    <t>NCKH (Tuân -402A1) 24</t>
  </si>
  <si>
    <t>NCKH (Tuân -401a1) 24</t>
  </si>
  <si>
    <t>(T.linh-403a1) 46</t>
  </si>
  <si>
    <t>(Bình-103a9) 36</t>
  </si>
  <si>
    <t>(Minh - 102A9) 32</t>
  </si>
  <si>
    <t>Hát DC
(N.Ái-101a2) 18</t>
  </si>
  <si>
    <t>Hát DC 
(Thịnh-302A7) 22</t>
  </si>
  <si>
    <t>NCKH (Tuân -301a2) 22</t>
  </si>
  <si>
    <t>(Hiền-401a1) 44</t>
  </si>
  <si>
    <t>(N.Hằng-205a2) 40</t>
  </si>
  <si>
    <t>(T.linh-402a1) 46</t>
  </si>
  <si>
    <t>ĐLCMCĐ (Hảo-101a2) 30</t>
  </si>
  <si>
    <t>Hát DC 
(Thịnh-302A7) 20</t>
  </si>
  <si>
    <t>ĐGGDMN (Đ.Hằng - 301a2) 28</t>
  </si>
  <si>
    <t>ĐLCMCĐ (Hảo-401A1) 32</t>
  </si>
  <si>
    <t>ĐLCMCĐ (Huân-403A1) 34</t>
  </si>
  <si>
    <t>ĐGGDMN (Tuân - 401A1) 34</t>
  </si>
  <si>
    <t>ĐLCMCĐ (Hảo-402A1) 32</t>
  </si>
  <si>
    <t>(T.linh-101A2) 50</t>
  </si>
  <si>
    <t>ĐGGDMN (V.Anh - 403A1) 34</t>
  </si>
  <si>
    <t>ĐLCMCĐ (Huân-301A2) 28</t>
  </si>
  <si>
    <t>Hát DC
 (N.Ái-302A7) 18</t>
  </si>
  <si>
    <t>Hát DC
 (N.Ái-302A7) 20</t>
  </si>
  <si>
    <t>(T.linh-401A1) 50</t>
  </si>
  <si>
    <t>(V.Anh-102A9) 36</t>
  </si>
  <si>
    <t>(Thủy-403A1) 40</t>
  </si>
  <si>
    <t>NCKH (Hưởng-403a1) 18</t>
  </si>
  <si>
    <t>Hát DC
 (N.Ái-302A7) 22</t>
  </si>
  <si>
    <t>(Thủy-401A1) 44</t>
  </si>
  <si>
    <t>(Hằng - TMN) 32</t>
  </si>
  <si>
    <t>(Minh-102A9)32</t>
  </si>
  <si>
    <t>(T.linh-401A1) 54</t>
  </si>
  <si>
    <t>(Hương-102A9) 36</t>
  </si>
  <si>
    <t>(Hà-101A2) 52</t>
  </si>
  <si>
    <t>(Thủy-403A1) 48</t>
  </si>
  <si>
    <t>Hát DC
 (Thịnh-302A7) 24</t>
  </si>
  <si>
    <t>AVCN
(T.Linh-205A2) 48</t>
  </si>
  <si>
    <t>AVCN
(T.Linh-205A4) 48</t>
  </si>
  <si>
    <t>(Hiền-203A2) 56</t>
  </si>
  <si>
    <t>Hát DC 
(N.Ái-302A7) 22</t>
  </si>
  <si>
    <t>AVCN
(T.Linh-301A2) 52</t>
  </si>
  <si>
    <t>(Hiền-401A1) 44</t>
  </si>
  <si>
    <t>(Thủy-402A1) 44</t>
  </si>
  <si>
    <t>(Sỹ - 102A9) 36</t>
  </si>
  <si>
    <t>(Hà-102A2) 52</t>
  </si>
  <si>
    <t>(Hương-403A1) 56</t>
  </si>
  <si>
    <t>Hát DC 
(N.Ái-302A7) 20</t>
  </si>
  <si>
    <t>NCKH (Hưởng-403a1) 20</t>
  </si>
  <si>
    <t>(Hà-402A1) 56</t>
  </si>
  <si>
    <t>ĐLCMCĐ (Hảo-101A2) 32</t>
  </si>
  <si>
    <t>NCKH (Tuân -301A2) 24</t>
  </si>
  <si>
    <t>(Hiền-401A1) 48</t>
  </si>
  <si>
    <t>(N.Hằng-203A2) 44</t>
  </si>
  <si>
    <t>(Thủy-402A1) 48</t>
  </si>
  <si>
    <t>(T.linh-403A1) 52</t>
  </si>
  <si>
    <t>ĐGGDMN (V.Anh - 101A2) 36</t>
  </si>
  <si>
    <t>QLHCNN (Tài -301A2 ) 24</t>
  </si>
  <si>
    <t>ĐLCMCĐ (Hảo-401A1) 34</t>
  </si>
  <si>
    <t>ĐGGDMN (V.Anh - 402A1) 28</t>
  </si>
  <si>
    <t>NCKH (Tuân -101A2) 24</t>
  </si>
  <si>
    <t>ĐLCMCĐ (Huân-403A1) 36</t>
  </si>
  <si>
    <t>ĐGGDMN (Đ.Hằng - 301A2) 34</t>
  </si>
  <si>
    <t>ĐGGDMN (Tuân - 401A1) 36</t>
  </si>
  <si>
    <t>ĐLCMCĐ (Hảo-402A1) 34</t>
  </si>
  <si>
    <t>QLHCNN (Tài - 101A2) 24</t>
  </si>
  <si>
    <t>ĐGGDMN (V.Anh - 403A1) 36</t>
  </si>
  <si>
    <t>ĐLCMCĐ (Huân-302A1) 30</t>
  </si>
  <si>
    <t>AVCN
(T.Linh-401A1) 52</t>
  </si>
  <si>
    <t>Hát DC
(N.Ái-302A7) 22</t>
  </si>
  <si>
    <t>NCKH (Hưởng-403a1) 22</t>
  </si>
  <si>
    <t>QLHCNN (Tài - 403A1) 24</t>
  </si>
  <si>
    <t>(Hiền-101A2) 44</t>
  </si>
  <si>
    <t>(Hương-301A2) 56</t>
  </si>
  <si>
    <t>(T.linh-401A1) 58</t>
  </si>
  <si>
    <t>(Hiền-402A1) 48</t>
  </si>
  <si>
    <t>(Minh-102A9)36</t>
  </si>
  <si>
    <t>(T.linh-201A2) 56</t>
  </si>
  <si>
    <t>(Hương-202A2) 60</t>
  </si>
  <si>
    <t>(Hiền-203A2) 60</t>
  </si>
  <si>
    <t>Hát DC 
(N.Ái-302A7) 24</t>
  </si>
  <si>
    <t>(T.linh-401A1) 56</t>
  </si>
  <si>
    <t>(Hà-301A2) 56</t>
  </si>
  <si>
    <t>(Hương-203A2) 60</t>
  </si>
  <si>
    <t>Hát DC
(N.Ái-302A7) 24</t>
  </si>
  <si>
    <t>NCKH (Hưởng-403a1) 24</t>
  </si>
  <si>
    <t>ĐGGDMN (Đ.Hằng - 301A2) 36</t>
  </si>
  <si>
    <t>(N.Hằng-203A2) 48</t>
  </si>
  <si>
    <t>(Hà-402A1) 60</t>
  </si>
  <si>
    <t>ĐLCMCĐ (Huân-301A2) 32</t>
  </si>
  <si>
    <t>ĐLCMCĐ (Hảo-101A2) 36</t>
  </si>
  <si>
    <t>Hát DC
(N.Ái-102A2) 22</t>
  </si>
  <si>
    <t>ĐLCMCĐ</t>
  </si>
  <si>
    <t>(T.linh-401A1) 60</t>
  </si>
  <si>
    <t>ĐLCMCĐ (Huân-402A1) 36</t>
  </si>
  <si>
    <t>ĐGGDMN (V.Anh - 402A1) 36</t>
  </si>
  <si>
    <t>Hát DC
(N.Ái-102A2) 24</t>
  </si>
  <si>
    <t>(T.linh-40A1) 60</t>
  </si>
  <si>
    <t>AVCN
(T.Linh-401A1) 60</t>
  </si>
  <si>
    <t>TATC  (Hồ Hà 103 A7)</t>
  </si>
  <si>
    <t>TATC (H.Hà )</t>
  </si>
  <si>
    <t>TATC  (Hồ Hà 101 A7)</t>
  </si>
  <si>
    <t>TATC (H.Hà 103 - A7)</t>
  </si>
  <si>
    <t>TATC (H.Hà 301 - A12)</t>
  </si>
  <si>
    <t>Vệ sinh-dinh dưỡng-bệnh học</t>
  </si>
  <si>
    <t>C0501</t>
  </si>
  <si>
    <t>Tâm lý học lứa tuổi</t>
  </si>
  <si>
    <t>B0502</t>
  </si>
  <si>
    <t>C0502</t>
  </si>
  <si>
    <t>Giáo dục học tiểu học</t>
  </si>
  <si>
    <t>C0503</t>
  </si>
  <si>
    <t>C0518</t>
  </si>
  <si>
    <t xml:space="preserve"> 1 tuần (từ 09-14/4/2018)</t>
  </si>
  <si>
    <t>(T15)</t>
  </si>
  <si>
    <t>CAO ĐẲNG HỆ CHÍNH QUY - NGÀNH GIÁO DỤC THỂ CHẤT</t>
  </si>
  <si>
    <t>HT học, Lớp</t>
  </si>
  <si>
    <t>T15, N21, D11</t>
  </si>
  <si>
    <t>trắc nghiệm</t>
  </si>
  <si>
    <t>Thái Văn Tài</t>
  </si>
  <si>
    <t xml:space="preserve">Viết </t>
  </si>
  <si>
    <t>Vệ sinh &amp; Y học</t>
  </si>
  <si>
    <t>B0410</t>
  </si>
  <si>
    <t xml:space="preserve">Nguyễn Văn Chường </t>
  </si>
  <si>
    <t>T15</t>
  </si>
  <si>
    <t>Tiếng Anh CN</t>
  </si>
  <si>
    <t>A0401</t>
  </si>
  <si>
    <t xml:space="preserve">Đoàn Thùy Linh </t>
  </si>
  <si>
    <t>Võ thuật (Vovinam)</t>
  </si>
  <si>
    <t>C0414</t>
  </si>
  <si>
    <t xml:space="preserve">Bóng chuyền </t>
  </si>
  <si>
    <t>C0411</t>
  </si>
  <si>
    <t>Nông Công Nhất</t>
  </si>
  <si>
    <t xml:space="preserve">Cầu Lông </t>
  </si>
  <si>
    <t>C0412</t>
  </si>
  <si>
    <t>Mai Anh Tuấn</t>
  </si>
  <si>
    <t>Bóng bàn</t>
  </si>
  <si>
    <t>C0413</t>
  </si>
  <si>
    <t>Cờ vua</t>
  </si>
  <si>
    <t>C0416</t>
  </si>
  <si>
    <t>Tự chọn NVNT: Khiêu vũ thể thao</t>
  </si>
  <si>
    <t>A0024</t>
  </si>
  <si>
    <t>Tự chọn chuyên ngành: Bơi lội</t>
  </si>
  <si>
    <t>C0423</t>
  </si>
  <si>
    <t>Chuyên đề 1: Biên soạn BTPTC cho học sinh Tiểu học và THCS</t>
  </si>
  <si>
    <t>C0429</t>
  </si>
  <si>
    <t>M.Thanh; Thế Lâm</t>
  </si>
  <si>
    <t>Chuyên đề 2: Công tác tổ chức thi đấu và trọng tài các giải thể thao phong trào</t>
  </si>
  <si>
    <t>C0430</t>
  </si>
  <si>
    <t xml:space="preserve">Viết Cường, Hồng Tín </t>
  </si>
  <si>
    <t>Thực tập sư phạm THCS</t>
  </si>
  <si>
    <t>C0427</t>
  </si>
  <si>
    <t>(T16)</t>
  </si>
  <si>
    <t>Tâm lý học TDTT</t>
  </si>
  <si>
    <t>B0408</t>
  </si>
  <si>
    <t>Vũ Thúy</t>
  </si>
  <si>
    <t>T16</t>
  </si>
  <si>
    <t>Sinh lý học TDTT</t>
  </si>
  <si>
    <t>B0407</t>
  </si>
  <si>
    <t xml:space="preserve">Nguyễn Văn Danh </t>
  </si>
  <si>
    <t xml:space="preserve">trắc nghiệm </t>
  </si>
  <si>
    <t>PP GDTC bậc Tiểu học</t>
  </si>
  <si>
    <t>C0419</t>
  </si>
  <si>
    <t>Thể dục 3</t>
  </si>
  <si>
    <t>C0403</t>
  </si>
  <si>
    <t>M.Thanh; Lâm</t>
  </si>
  <si>
    <t>Điền kinh 3</t>
  </si>
  <si>
    <t>C0407</t>
  </si>
  <si>
    <t>Đá cầu</t>
  </si>
  <si>
    <t>C0409</t>
  </si>
  <si>
    <t>Đỗ Viết Cường</t>
  </si>
  <si>
    <t>Công tác đội</t>
  </si>
  <si>
    <t>T16+N22</t>
  </si>
  <si>
    <t>Tư tưởng HCM</t>
  </si>
  <si>
    <t xml:space="preserve">Lê Văn Dũng </t>
  </si>
  <si>
    <t>T16, TA3, N22, D12</t>
  </si>
  <si>
    <t>Cơ sở VHVN</t>
  </si>
  <si>
    <t xml:space="preserve">Nguyễn Thị Hồng Nhung </t>
  </si>
  <si>
    <t>T16,
N22, D12</t>
  </si>
  <si>
    <t>Vệ sinh &amp; Y học TDTT</t>
  </si>
  <si>
    <t>Điền kinh 4</t>
  </si>
  <si>
    <t>C0408</t>
  </si>
  <si>
    <t>Thể dục 4</t>
  </si>
  <si>
    <t>C0404</t>
  </si>
  <si>
    <t>Bóng đá</t>
  </si>
  <si>
    <t>C0410</t>
  </si>
  <si>
    <t>Tự chọn CSN: Giao tiếp SP</t>
  </si>
  <si>
    <t>C0426</t>
  </si>
  <si>
    <t xml:space="preserve">     </t>
  </si>
  <si>
    <t>(T17)</t>
  </si>
  <si>
    <t>Những NLCB CN Mác LN1</t>
  </si>
  <si>
    <t>Tâm lý học ĐC</t>
  </si>
  <si>
    <t>Giáo dục ĐC</t>
  </si>
  <si>
    <t xml:space="preserve">Nguyễn Viết Tuân </t>
  </si>
  <si>
    <t>Giải phẫu học</t>
  </si>
  <si>
    <t>T17</t>
  </si>
  <si>
    <t>Tin học cơ bản</t>
  </si>
  <si>
    <t>Điền kinh 1</t>
  </si>
  <si>
    <t>C0405</t>
  </si>
  <si>
    <t>Thể dục 1</t>
  </si>
  <si>
    <t>C0401</t>
  </si>
  <si>
    <t>Nguyễn Thế Lâm</t>
  </si>
  <si>
    <t>Trò chơi VĐ</t>
  </si>
  <si>
    <t>C0415</t>
  </si>
  <si>
    <t>Những NLCB CN Mác LN2</t>
  </si>
  <si>
    <t>Tâm lý học LT &amp;SP</t>
  </si>
  <si>
    <t>Vũ  Thị Thúy</t>
  </si>
  <si>
    <t>T17, N23, TA5</t>
  </si>
  <si>
    <t>Sinh lý học</t>
  </si>
  <si>
    <t>B0409</t>
  </si>
  <si>
    <t xml:space="preserve">T17 </t>
  </si>
  <si>
    <t>C0402</t>
  </si>
  <si>
    <t>Hà Thị Mai Thanh 
Nguyễn Thế Lâm</t>
  </si>
  <si>
    <t>Điền kinh 2</t>
  </si>
  <si>
    <t>C0406</t>
  </si>
  <si>
    <t>Trần Thị Nam</t>
  </si>
  <si>
    <t>Kiến tập</t>
  </si>
  <si>
    <t>C0425</t>
  </si>
  <si>
    <t>(TA3)</t>
  </si>
  <si>
    <t>CAO ĐẲNG HỆ CHÍNH QUY - NGÀNH SƯ PHẠM TIẾNG ANH</t>
  </si>
  <si>
    <t>Đường lối CM của Đảng</t>
  </si>
  <si>
    <t>TA3ABC</t>
  </si>
  <si>
    <t xml:space="preserve">trắc nghiệm
</t>
  </si>
  <si>
    <t>PPGD TA bậc THCS</t>
  </si>
  <si>
    <t>C0918</t>
  </si>
  <si>
    <t xml:space="preserve">Lê Thị Hoài Thanh </t>
  </si>
  <si>
    <t>Kỹ năng viết 3</t>
  </si>
  <si>
    <t>C0914</t>
  </si>
  <si>
    <t>Hồ Hà (3A,B), 
Hương (3C)</t>
  </si>
  <si>
    <t>Tiếng Nga 2</t>
  </si>
  <si>
    <t>C0904</t>
  </si>
  <si>
    <t>Kỹ năng đọc 3</t>
  </si>
  <si>
    <t>C0911</t>
  </si>
  <si>
    <t>Hương (3B), 
Hiền (3A,C)</t>
  </si>
  <si>
    <t xml:space="preserve">dạy sáng t2,
sáng t5 ở MNTH  </t>
  </si>
  <si>
    <t xml:space="preserve">Tự chọn cơ sở ngành : </t>
  </si>
  <si>
    <t>B0904</t>
  </si>
  <si>
    <t>Nguyễn Hoàng 
Mai Thy</t>
  </si>
  <si>
    <t xml:space="preserve">Dạy chiều t2,sáng t3
chiều t4 ở MNTH </t>
  </si>
  <si>
    <t>Ngữ âm nâng cao</t>
  </si>
  <si>
    <t>Đất nước học</t>
  </si>
  <si>
    <t>B0902</t>
  </si>
  <si>
    <t>Vũ Thị Hương (A,B,C)</t>
  </si>
  <si>
    <t>Tiếng Nga 3</t>
  </si>
  <si>
    <t>A0905</t>
  </si>
  <si>
    <t>Hoài Thanh (A,B,C)</t>
  </si>
  <si>
    <t>trắc nghiệm, tự luận</t>
  </si>
  <si>
    <t>Học phần thay thế 1 :</t>
  </si>
  <si>
    <t>C0920</t>
  </si>
  <si>
    <t>Khánh Linh (A,B,C)</t>
  </si>
  <si>
    <t>xếp 16 tiết</t>
  </si>
  <si>
    <t>Kỹ năng thuyết trình</t>
  </si>
  <si>
    <t>Học phầnthay thế 2 :</t>
  </si>
  <si>
    <t>C0928</t>
  </si>
  <si>
    <t>trắc nghiệm,
tự luận</t>
  </si>
  <si>
    <t xml:space="preserve">Kỹ năng tổng hợp </t>
  </si>
  <si>
    <t>Tự chọn chuyên ngành:</t>
  </si>
  <si>
    <t>C0922</t>
  </si>
  <si>
    <t>Hồ Thu Hà (3A,B), 
Mai Thy (3C)</t>
  </si>
  <si>
    <t>Tiếng Anh du lịch</t>
  </si>
  <si>
    <t>C0926</t>
  </si>
  <si>
    <t>5 tuần (từ 05/03/2018 - 07/4/2018)</t>
  </si>
  <si>
    <t>(TA4)</t>
  </si>
  <si>
    <t>TA4, N22</t>
  </si>
  <si>
    <t>PP GDTA bậc Tiểu học</t>
  </si>
  <si>
    <t>C0917</t>
  </si>
  <si>
    <t xml:space="preserve">Võ Thị Khánh Linh </t>
  </si>
  <si>
    <t>TA4</t>
  </si>
  <si>
    <t>Kỹ năng viết 1</t>
  </si>
  <si>
    <t>C0912</t>
  </si>
  <si>
    <t>Lê Thị Hoài Thanh</t>
  </si>
  <si>
    <t>Kỹ năng đọc 1</t>
  </si>
  <si>
    <t>C0909</t>
  </si>
  <si>
    <t>Đoàn Thị Thu Hiền</t>
  </si>
  <si>
    <t>Kĩ năng nghe 2</t>
  </si>
  <si>
    <t>C0902</t>
  </si>
  <si>
    <t>Nicole Baty</t>
  </si>
  <si>
    <t>trắc nghiệm
tự luận</t>
  </si>
  <si>
    <t>ngày thứ 6 dạy trường MNTH</t>
  </si>
  <si>
    <t>Kĩ năng nói 2</t>
  </si>
  <si>
    <t>C0906</t>
  </si>
  <si>
    <t>Công tác Đội</t>
  </si>
  <si>
    <t xml:space="preserve">Mai Anh Tuấn </t>
  </si>
  <si>
    <t>Tiếng Nga 1</t>
  </si>
  <si>
    <t>A0903</t>
  </si>
  <si>
    <t>trắc nghiệm</t>
  </si>
  <si>
    <t>Kỹ năng đọc 2</t>
  </si>
  <si>
    <t>C0910</t>
  </si>
  <si>
    <t xml:space="preserve">Hồ Thu Hà </t>
  </si>
  <si>
    <t>Kỹ năng viết 2</t>
  </si>
  <si>
    <t>C0913</t>
  </si>
  <si>
    <t>Kĩ năng nghe 3</t>
  </si>
  <si>
    <t>C0903</t>
  </si>
  <si>
    <t>Kỹ năng nói 3</t>
  </si>
  <si>
    <t>C0907</t>
  </si>
  <si>
    <t>Ngữ âm Căn bản</t>
  </si>
  <si>
    <t>B0903</t>
  </si>
  <si>
    <t>Nguyễn Hoàng Mai Thy</t>
  </si>
  <si>
    <t>C0925</t>
  </si>
  <si>
    <t>(TA5)</t>
  </si>
  <si>
    <t xml:space="preserve"> TA5, D13, N23, T17</t>
  </si>
  <si>
    <t>Tâm lý học đại cương</t>
  </si>
  <si>
    <t>Giáo dục học đại cương</t>
  </si>
  <si>
    <t>Giáo dục thể chất 1</t>
  </si>
  <si>
    <t xml:space="preserve">Trần Thị Nam </t>
  </si>
  <si>
    <t>TA5</t>
  </si>
  <si>
    <t>Ngữ pháp 1</t>
  </si>
  <si>
    <t>C0915</t>
  </si>
  <si>
    <t>TA4, N22, T17</t>
  </si>
  <si>
    <t>Dẫn luận ngôn ngữ học</t>
  </si>
  <si>
    <t>B0901</t>
  </si>
  <si>
    <t>Nguyễn Thu Nga</t>
  </si>
  <si>
    <t>Kĩ năng nghe 1</t>
  </si>
  <si>
    <t>C0901</t>
  </si>
  <si>
    <t>Ngữ pháp 2</t>
  </si>
  <si>
    <t>C0916</t>
  </si>
  <si>
    <t>Kỹ năng nói 1</t>
  </si>
  <si>
    <t>C0905</t>
  </si>
  <si>
    <t>Giáo dục thể chất 2</t>
  </si>
  <si>
    <t>Kiến tập sư phạm</t>
  </si>
  <si>
    <t>C0927</t>
  </si>
  <si>
    <r>
      <t xml:space="preserve">Chương trình GDH Mầm non (L.Hiền - 101 A12) </t>
    </r>
    <r>
      <rPr>
        <sz val="10"/>
        <color indexed="10"/>
        <rFont val="Tahoma"/>
        <family val="2"/>
      </rPr>
      <t>2</t>
    </r>
  </si>
  <si>
    <r>
      <t xml:space="preserve">Chương trình GDH Mầm non (B.Thủy - 102 A12) </t>
    </r>
    <r>
      <rPr>
        <sz val="10"/>
        <color indexed="10"/>
        <rFont val="Tahoma"/>
        <family val="2"/>
      </rPr>
      <t>2</t>
    </r>
  </si>
  <si>
    <t>Miễn cấp độ tiếp theo</t>
  </si>
  <si>
    <t>Học cấp độ tiếp theo</t>
  </si>
  <si>
    <t>Chưa hoàn thành</t>
  </si>
  <si>
    <t>Hát DC
(N.Ái-403a1) 2</t>
  </si>
  <si>
    <t>AVCN</t>
  </si>
  <si>
    <t>QLHCNN (Tài - 301a2) 10</t>
  </si>
  <si>
    <t>Từ 22/01/2018 - 3/02/2018 (2 tuần)</t>
  </si>
  <si>
    <t>Từ 04/6/2018 - 23/6/2018 (3 tuần)</t>
  </si>
  <si>
    <t>N22, T16, TA4, D12</t>
  </si>
  <si>
    <t>PP dạy học âm nhạc THCS</t>
  </si>
  <si>
    <t>Thực tập sư phạm Tiểu học</t>
  </si>
  <si>
    <t>5 tuần (từ 05/03/2018 - 7/4/2018)</t>
  </si>
  <si>
    <t>KHÓA 2017</t>
  </si>
  <si>
    <t>(N23)</t>
  </si>
  <si>
    <t>Từ 06/9/2017 - 10/9/2017 (01 tuần)</t>
  </si>
  <si>
    <t>Từ 12/9/2017 - 16/12/2017 (14 tuần)</t>
  </si>
  <si>
    <t>Từ  18/12/2017 - 06/01/2018 (3 tuần)</t>
  </si>
  <si>
    <t xml:space="preserve">Trần Công Huân </t>
  </si>
  <si>
    <t>N23, T17, TA5, D13</t>
  </si>
  <si>
    <t>Nguyễn Thị Thu Nga</t>
  </si>
  <si>
    <t xml:space="preserve">Phí Thị Thu Huyền </t>
  </si>
  <si>
    <t>N23</t>
  </si>
  <si>
    <t xml:space="preserve">Hà Mai Thanh </t>
  </si>
  <si>
    <t>Chế Long Mỹ</t>
  </si>
  <si>
    <t xml:space="preserve">Vũ Thị Thúy </t>
  </si>
  <si>
    <t>N23, T17, TA5</t>
  </si>
  <si>
    <t>Phạm Quang Thuận</t>
  </si>
  <si>
    <t>TH chia nhóm</t>
  </si>
  <si>
    <t xml:space="preserve">THỜI KHÓA BIỂU HỌC KỲ I NĂM HỌC 2017 - 2018  </t>
  </si>
  <si>
    <t>Nghĩ</t>
  </si>
  <si>
    <r>
      <t xml:space="preserve">KHÓA 2015 </t>
    </r>
    <r>
      <rPr>
        <b/>
        <sz val="13"/>
        <color indexed="12"/>
        <rFont val="Tahoma"/>
        <family val="2"/>
      </rPr>
      <t>(N21)</t>
    </r>
  </si>
  <si>
    <r>
      <t xml:space="preserve">KHÓA 2016 </t>
    </r>
    <r>
      <rPr>
        <b/>
        <sz val="13"/>
        <color indexed="12"/>
        <rFont val="Tahoma"/>
        <family val="2"/>
      </rPr>
      <t>(N22)</t>
    </r>
  </si>
  <si>
    <t>GIÁO DỤC MẦM NON KHÓA 2016 (M21)</t>
  </si>
  <si>
    <r>
      <t xml:space="preserve">PB và ĐBAT cho trẻ (Hồng-301 A12) </t>
    </r>
    <r>
      <rPr>
        <sz val="10"/>
        <color indexed="10"/>
        <rFont val="Tahoma"/>
        <family val="2"/>
      </rPr>
      <t>2</t>
    </r>
  </si>
  <si>
    <r>
      <t xml:space="preserve">PB và ĐBAT cho trẻ (Hồng-301 A12) </t>
    </r>
    <r>
      <rPr>
        <sz val="10"/>
        <color indexed="10"/>
        <rFont val="Tahoma"/>
        <family val="2"/>
      </rPr>
      <t>6</t>
    </r>
  </si>
  <si>
    <r>
      <t xml:space="preserve">Tạo hình đồ chơi </t>
    </r>
    <r>
      <rPr>
        <sz val="10"/>
        <color indexed="10"/>
        <rFont val="Tahoma"/>
        <family val="2"/>
      </rPr>
      <t>4</t>
    </r>
  </si>
  <si>
    <r>
      <t xml:space="preserve">Tạo hình đồ chơi </t>
    </r>
    <r>
      <rPr>
        <sz val="10"/>
        <color indexed="10"/>
        <rFont val="Tahoma"/>
        <family val="2"/>
      </rPr>
      <t>8</t>
    </r>
  </si>
  <si>
    <t>- Lễ tổng kết ra trường:</t>
  </si>
  <si>
    <t>- Trả hồ sơ, phát bằng:</t>
  </si>
  <si>
    <t>A0004</t>
  </si>
  <si>
    <t>Nguyễn Trung Triều</t>
  </si>
  <si>
    <t>Vũ Văn Hưởng</t>
  </si>
  <si>
    <t>PP dàn dựng chương trình BD</t>
  </si>
  <si>
    <t>Nguyễn Văn Tuyên</t>
  </si>
  <si>
    <t xml:space="preserve">CH-DD hát tập thể </t>
  </si>
  <si>
    <t>Cơ sở văn hóa Việt Nam</t>
  </si>
  <si>
    <t>KHÓA 2016</t>
  </si>
  <si>
    <t>(N22)</t>
  </si>
  <si>
    <t>- Nhập học và học GD công dân:</t>
  </si>
  <si>
    <t>N22</t>
  </si>
  <si>
    <t>Nguyễn Thị Hồng Nhung</t>
  </si>
  <si>
    <t>Hoàng Minh Hải</t>
  </si>
  <si>
    <t>Nguyễn Thị Ái</t>
  </si>
  <si>
    <t>Tổ chức HĐ dạy học</t>
  </si>
  <si>
    <r>
      <t xml:space="preserve">(Hưởng - 202 A7) </t>
    </r>
    <r>
      <rPr>
        <sz val="10"/>
        <color indexed="10"/>
        <rFont val="Tahoma"/>
        <family val="2"/>
      </rPr>
      <t>4</t>
    </r>
  </si>
  <si>
    <r>
      <t xml:space="preserve">(Hưởng - 202 A7) </t>
    </r>
    <r>
      <rPr>
        <sz val="10"/>
        <color indexed="10"/>
        <rFont val="Tahoma"/>
        <family val="2"/>
      </rPr>
      <t>8</t>
    </r>
  </si>
  <si>
    <r>
      <t xml:space="preserve">(Hưởng - 202 A7) </t>
    </r>
    <r>
      <rPr>
        <sz val="10"/>
        <color indexed="10"/>
        <rFont val="Tahoma"/>
        <family val="2"/>
      </rPr>
      <t>12</t>
    </r>
  </si>
  <si>
    <t>B0205</t>
  </si>
  <si>
    <r>
      <t xml:space="preserve">(Hảo - 302 A7) </t>
    </r>
    <r>
      <rPr>
        <sz val="10"/>
        <color indexed="10"/>
        <rFont val="Tahoma"/>
        <family val="2"/>
      </rPr>
      <t>4</t>
    </r>
  </si>
  <si>
    <r>
      <t xml:space="preserve">(Hảo - 302 A7) </t>
    </r>
    <r>
      <rPr>
        <sz val="10"/>
        <color indexed="10"/>
        <rFont val="Tahoma"/>
        <family val="2"/>
      </rPr>
      <t>8</t>
    </r>
  </si>
  <si>
    <r>
      <t xml:space="preserve">(Hảo - 302 A7) </t>
    </r>
    <r>
      <rPr>
        <sz val="10"/>
        <color indexed="10"/>
        <rFont val="Tahoma"/>
        <family val="2"/>
      </rPr>
      <t>12</t>
    </r>
  </si>
  <si>
    <t>Phan Đức Tuấn</t>
  </si>
  <si>
    <t>báo cáo</t>
  </si>
  <si>
    <t>C0213</t>
  </si>
  <si>
    <t>Chép nhạc máy tính</t>
  </si>
  <si>
    <t>C0224</t>
  </si>
  <si>
    <t>GIÁO VIÊN GIẢNG DẠY</t>
  </si>
  <si>
    <t>Ghi chú</t>
  </si>
  <si>
    <t>Ký xướng âm 5</t>
  </si>
  <si>
    <t>Ký xướng âm 3</t>
  </si>
  <si>
    <t>Tâm lý đại cương</t>
  </si>
  <si>
    <t>Giáo dục đại cương</t>
  </si>
  <si>
    <t>Tiếng việt thực hành</t>
  </si>
  <si>
    <t>Âm nhạc cổ truyền Việt Nam</t>
  </si>
  <si>
    <t>Tuần</t>
  </si>
  <si>
    <t xml:space="preserve">BỘ GIÁO DỤC VÀ ĐÀO TẠO </t>
  </si>
  <si>
    <t>Mã ngành</t>
  </si>
  <si>
    <t>Đinh Hiền Minh</t>
  </si>
  <si>
    <t>Nguyễn Thị Hằng</t>
  </si>
  <si>
    <t xml:space="preserve">HỌC KỲ 1 : Thời gian 22 tuần </t>
  </si>
  <si>
    <t>- Học GDQP và an ninh:</t>
  </si>
  <si>
    <t>Đường lối CM của Đảng</t>
  </si>
  <si>
    <t>Phan Thị Thịnh</t>
  </si>
  <si>
    <t>Lê Thị Minh Xuân</t>
  </si>
  <si>
    <t>(14)</t>
  </si>
  <si>
    <t>M20A</t>
  </si>
  <si>
    <t>M20B</t>
  </si>
  <si>
    <t>M20C</t>
  </si>
  <si>
    <t>M20D</t>
  </si>
  <si>
    <t>M20E</t>
  </si>
  <si>
    <t>M20G</t>
  </si>
  <si>
    <t>M20H</t>
  </si>
  <si>
    <t>M20I</t>
  </si>
  <si>
    <t>M20K</t>
  </si>
  <si>
    <t>M20P</t>
  </si>
  <si>
    <t>bù</t>
  </si>
  <si>
    <t xml:space="preserve">CAO ĐẲNG HỆ CHÍNH QUY - NGÀNH SƯ PHẠM ÂM NHẠC </t>
  </si>
  <si>
    <t>M21A</t>
  </si>
  <si>
    <t>M21B</t>
  </si>
  <si>
    <t>M21C</t>
  </si>
  <si>
    <t>M21D</t>
  </si>
  <si>
    <t>M21E</t>
  </si>
  <si>
    <t>M21G</t>
  </si>
  <si>
    <t>M21H</t>
  </si>
  <si>
    <t>M21I</t>
  </si>
  <si>
    <t>M21K</t>
  </si>
  <si>
    <t>M21P</t>
  </si>
  <si>
    <t>Ký xướng âm 4</t>
  </si>
  <si>
    <t>Tư tưởng Hồ Chí Minh</t>
  </si>
  <si>
    <t>Thứ</t>
  </si>
  <si>
    <t>Tiết</t>
  </si>
  <si>
    <t>Nguyễn Văn Hảo</t>
  </si>
  <si>
    <t>Những NLCB CN Mác-LN 1</t>
  </si>
  <si>
    <t xml:space="preserve">Hát tập thể </t>
  </si>
  <si>
    <t>TRƯỞNG PHÒNG ĐÀO TẠO</t>
  </si>
  <si>
    <t>Tổ chức HĐGD &amp;DH ở TH-THCS</t>
  </si>
  <si>
    <t>nhóm (4SV/t)</t>
  </si>
  <si>
    <t>chưa lấy điểm</t>
  </si>
  <si>
    <t>Hình thức thể loại âm nhạc</t>
  </si>
  <si>
    <t>C0225</t>
  </si>
  <si>
    <t>KHÓA 2015</t>
  </si>
  <si>
    <t>Ký xướng âm 1</t>
  </si>
  <si>
    <t>- Học chính khóa:</t>
  </si>
  <si>
    <t>- Thi học kỳ:</t>
  </si>
  <si>
    <t>C0216</t>
  </si>
  <si>
    <t>C0217</t>
  </si>
  <si>
    <t>C0218</t>
  </si>
  <si>
    <t xml:space="preserve">Nhạc cụ 2 </t>
  </si>
  <si>
    <t>Lê Văn Dũng</t>
  </si>
  <si>
    <t>vấn đáp</t>
  </si>
  <si>
    <t>Tin học căn bản</t>
  </si>
  <si>
    <t>C0202</t>
  </si>
  <si>
    <t>C0203</t>
  </si>
  <si>
    <t>C0214</t>
  </si>
  <si>
    <t>C0210</t>
  </si>
  <si>
    <t>A0002</t>
  </si>
  <si>
    <t>Quản lý HCNN và QL ngành GDĐT</t>
  </si>
  <si>
    <t>Tiếng Anh chuyên ngành</t>
  </si>
  <si>
    <r>
      <t>Tự chọn nhân văn-nghệ thuật:</t>
    </r>
    <r>
      <rPr>
        <sz val="9"/>
        <rFont val="Tahoma"/>
        <family val="2"/>
      </rPr>
      <t xml:space="preserve"> </t>
    </r>
  </si>
  <si>
    <t xml:space="preserve">Chuyên đề 1: </t>
  </si>
  <si>
    <t>Kỹ năng phối hợp đàn hát</t>
  </si>
  <si>
    <t>Nhạc khí PT (tự chọn CS ngành)</t>
  </si>
  <si>
    <t>Tự chọn Đại cương 1:</t>
  </si>
  <si>
    <t>1 tuần (từ 09/04/2018 - 14/4/2018)</t>
  </si>
  <si>
    <t>(M21)</t>
  </si>
  <si>
    <t>CAO ĐẲNG HỆ CHÍNH QUY - NGÀNH GIÁO DỤC MẦM NON</t>
  </si>
  <si>
    <t>Phương pháp tổ chức hoạt động
làm quen TPVH cho trẻ MN</t>
  </si>
  <si>
    <t>C0106</t>
  </si>
  <si>
    <t>Hoàng Hà A,B,D,G,I; Phượng C,E,H,K;</t>
  </si>
  <si>
    <t>Lớp đơn</t>
  </si>
  <si>
    <t>viết</t>
  </si>
  <si>
    <t>Oanh P</t>
  </si>
  <si>
    <t>Phòng bệnh và ĐBAT cho trẻ</t>
  </si>
  <si>
    <t>C0104</t>
  </si>
  <si>
    <t>Lê Thị Hồng AB, CD, EG, HI; Chường KP</t>
  </si>
  <si>
    <t>Kép 2 lớp</t>
  </si>
  <si>
    <t>C0107</t>
  </si>
  <si>
    <t>Quỳnh Hương B,E; Nguyệt A,C,D,G,I,K;</t>
  </si>
  <si>
    <t>Nguyễn Thị Hải H,P</t>
  </si>
  <si>
    <t>Tổ chức hoạt động vui chơi</t>
  </si>
  <si>
    <t>C0105</t>
  </si>
  <si>
    <t>Thảo A,C,E,H; V.Anh B,D,G,I; Thủy K; Hải P</t>
  </si>
  <si>
    <t>vấn đáp</t>
  </si>
  <si>
    <t xml:space="preserve">Phương pháp tổ chức hoạt động
âm nhạc cho trẻ MN </t>
  </si>
  <si>
    <t>C0108</t>
  </si>
  <si>
    <t>Quỳnh Hương A,H; Bình E,P;</t>
  </si>
  <si>
    <t>Tâm Chung B,D,G,I;  Nhung C,K</t>
  </si>
  <si>
    <t>Tạo hình đồ chơi</t>
  </si>
  <si>
    <t>B0106</t>
  </si>
  <si>
    <t>Hiệp A,B; Sỹ C; Hằng D,E,G</t>
  </si>
  <si>
    <t>Việt Trung H,I; Diệu Hà K,P</t>
  </si>
  <si>
    <t>Luận A,B; Dương C,D,E,G;</t>
  </si>
  <si>
    <t>Nhất H,I,K,P</t>
  </si>
  <si>
    <t>HỌC KỲ 2 : Thời gian 21 tuần (Từ 08/01/2018 - 23/6/2018)</t>
  </si>
  <si>
    <t>Tư tưởng Hồ Chí Minh</t>
  </si>
  <si>
    <t>Dũng AB, CD, EG; Mỹ Hảo HI,KP</t>
  </si>
  <si>
    <t>Dự kiến
Dũng thay Hảo</t>
  </si>
  <si>
    <t>Tâm lý học xã hội</t>
  </si>
  <si>
    <t>A0016</t>
  </si>
  <si>
    <t>Thới AB,CD,EG; Huyền HI,KP</t>
  </si>
  <si>
    <t>Nghề giáo viên mầm non</t>
  </si>
  <si>
    <t>C0117</t>
  </si>
  <si>
    <t>Thới AB,KP; Lan HI; Huyền CD,EG</t>
  </si>
  <si>
    <t>Phương pháp tổ chức hoạt động
phát triển ngôn ngữ cho trẻ MN</t>
  </si>
  <si>
    <t>C0109</t>
  </si>
  <si>
    <t>Hà C,E,H,K,P; Phượng A,B,G,I;</t>
  </si>
  <si>
    <t>Oanh D</t>
  </si>
  <si>
    <t>Phương pháp tổ chức hoạt động
làm quen MTXQ cho trẻ MN</t>
  </si>
  <si>
    <t>C0110</t>
  </si>
  <si>
    <t xml:space="preserve">Vân Anh A,E; Long I,P; </t>
  </si>
  <si>
    <t>Quỳnh Hương C,G; Tuyết B,D; Thảo H,K</t>
  </si>
  <si>
    <t>Mai Tuấn A,B,C,D; Tín E,G;</t>
  </si>
  <si>
    <t>Cường H,I,K,P</t>
  </si>
  <si>
    <t>Thực tập sư phạm Nhà trẻ</t>
  </si>
  <si>
    <t>C0125</t>
  </si>
  <si>
    <t>6 tuần (từ 05/3/2018 -  14/4/2018)</t>
  </si>
  <si>
    <t>Múa cơ bản</t>
  </si>
  <si>
    <t>Nhạc cơ sở</t>
  </si>
  <si>
    <t>Nguyễn Viết Tuân</t>
  </si>
  <si>
    <t>A0231</t>
  </si>
  <si>
    <t>Giáo dục thể chất 2</t>
  </si>
  <si>
    <t>A0046</t>
  </si>
  <si>
    <t>A0006</t>
  </si>
  <si>
    <t>B0003</t>
  </si>
  <si>
    <t>C0207</t>
  </si>
  <si>
    <t>B0206</t>
  </si>
  <si>
    <t xml:space="preserve">Hòa âm </t>
  </si>
  <si>
    <t>N21</t>
  </si>
  <si>
    <t>A0022</t>
  </si>
  <si>
    <t>A0019</t>
  </si>
  <si>
    <t>Xếp 16 tiết</t>
  </si>
  <si>
    <t>Lê Thị Thu Thủy</t>
  </si>
  <si>
    <t>Nông Xuân Thi</t>
  </si>
  <si>
    <t>B0001</t>
  </si>
  <si>
    <t>C0205</t>
  </si>
  <si>
    <t xml:space="preserve">Công tác đội </t>
  </si>
  <si>
    <t>C0201</t>
  </si>
  <si>
    <t xml:space="preserve">Đệm đàn </t>
  </si>
  <si>
    <r>
      <t xml:space="preserve">Đường lối CM của Đảng (Triều - 101 A7) </t>
    </r>
    <r>
      <rPr>
        <sz val="10"/>
        <color indexed="10"/>
        <rFont val="Tahoma"/>
        <family val="2"/>
      </rPr>
      <t>2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</si>
  <si>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4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</si>
  <si>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</si>
  <si>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8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</si>
  <si>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10</t>
    </r>
  </si>
  <si>
    <t xml:space="preserve">Ký xướng âm 5 </t>
  </si>
  <si>
    <r>
      <t xml:space="preserve">(Thủy - 202 A7) </t>
    </r>
    <r>
      <rPr>
        <sz val="10"/>
        <color indexed="10"/>
        <rFont val="Tahoma"/>
        <family val="2"/>
      </rPr>
      <t>4</t>
    </r>
  </si>
  <si>
    <r>
      <t xml:space="preserve">(Thủy - 202 A7) </t>
    </r>
    <r>
      <rPr>
        <sz val="10"/>
        <color indexed="10"/>
        <rFont val="Tahoma"/>
        <family val="2"/>
      </rPr>
      <t>8</t>
    </r>
  </si>
  <si>
    <r>
      <t xml:space="preserve">(Thủy - 202 A7) </t>
    </r>
    <r>
      <rPr>
        <sz val="10"/>
        <color indexed="10"/>
        <rFont val="Tahoma"/>
        <family val="2"/>
      </rPr>
      <t>12</t>
    </r>
  </si>
  <si>
    <r>
      <t xml:space="preserve">(Thủy - 202 A7) </t>
    </r>
    <r>
      <rPr>
        <sz val="10"/>
        <color indexed="10"/>
        <rFont val="Tahoma"/>
        <family val="2"/>
      </rPr>
      <t>16</t>
    </r>
  </si>
  <si>
    <r>
      <t xml:space="preserve">Quản lý HCNN (Tài - 101 A7) </t>
    </r>
    <r>
      <rPr>
        <sz val="10"/>
        <color indexed="10"/>
        <rFont val="Tahoma"/>
        <family val="2"/>
      </rPr>
      <t>2</t>
    </r>
  </si>
  <si>
    <r>
      <t xml:space="preserve">Phương pháp NCKH (Hưởng - 101 A7) </t>
    </r>
    <r>
      <rPr>
        <sz val="10"/>
        <color indexed="10"/>
        <rFont val="Tahoma"/>
        <family val="2"/>
      </rPr>
      <t>2</t>
    </r>
  </si>
  <si>
    <r>
      <t xml:space="preserve">Quản lý HCNN (Tài - 101 A7) </t>
    </r>
    <r>
      <rPr>
        <sz val="10"/>
        <color indexed="10"/>
        <rFont val="Tahoma"/>
        <family val="2"/>
      </rPr>
      <t>4</t>
    </r>
  </si>
  <si>
    <r>
      <t xml:space="preserve">Phương pháp NCKH (Hưởng - 101 A7) </t>
    </r>
    <r>
      <rPr>
        <sz val="10"/>
        <color indexed="10"/>
        <rFont val="Tahoma"/>
        <family val="2"/>
      </rPr>
      <t>4</t>
    </r>
  </si>
  <si>
    <r>
      <t xml:space="preserve">Phương pháp NCKH (Hưởng - 101 A7) </t>
    </r>
    <r>
      <rPr>
        <sz val="10"/>
        <color indexed="10"/>
        <rFont val="Tahoma"/>
        <family val="2"/>
      </rPr>
      <t>6</t>
    </r>
  </si>
  <si>
    <r>
      <t xml:space="preserve">Quản lý HCNN (Tài - 101 A7) </t>
    </r>
    <r>
      <rPr>
        <sz val="10"/>
        <color indexed="10"/>
        <rFont val="Tahoma"/>
        <family val="2"/>
      </rPr>
      <t>6</t>
    </r>
  </si>
  <si>
    <r>
      <t xml:space="preserve">Phương pháp NCKH (Hưởng - 101 A7) </t>
    </r>
    <r>
      <rPr>
        <sz val="10"/>
        <color indexed="10"/>
        <rFont val="Tahoma"/>
        <family val="2"/>
      </rPr>
      <t>8</t>
    </r>
  </si>
  <si>
    <r>
      <t xml:space="preserve">Quản lý HCNN (Tài - 101 A7) </t>
    </r>
    <r>
      <rPr>
        <sz val="10"/>
        <color indexed="10"/>
        <rFont val="Tahoma"/>
        <family val="2"/>
      </rPr>
      <t>8</t>
    </r>
  </si>
  <si>
    <t xml:space="preserve">Hai </t>
  </si>
  <si>
    <t>Giáo dục thể chất 3</t>
  </si>
  <si>
    <t>C0221</t>
  </si>
  <si>
    <t xml:space="preserve"> </t>
  </si>
  <si>
    <t>1-2</t>
  </si>
  <si>
    <t>3-4</t>
  </si>
  <si>
    <t>5-6</t>
  </si>
  <si>
    <t>7-8</t>
  </si>
  <si>
    <t xml:space="preserve">TT </t>
  </si>
  <si>
    <t xml:space="preserve">Phan Thị Thịnh </t>
  </si>
  <si>
    <t>Chế Long Mỹ</t>
  </si>
  <si>
    <t>Vấn đáp</t>
  </si>
  <si>
    <t>Mỹ thuật</t>
  </si>
  <si>
    <t>(N21)</t>
  </si>
  <si>
    <t>Lý thuyết âm nhạc cơ bản 1</t>
  </si>
  <si>
    <t>Tâm lý học lứa tuổi và SP</t>
  </si>
  <si>
    <t>Lý thuyết âm nhạc cơ bản 2</t>
  </si>
  <si>
    <t>Đệm đàn</t>
  </si>
  <si>
    <t>(Hiệp - 201 A9)</t>
  </si>
  <si>
    <t>(Hằng - 201 A9)</t>
  </si>
  <si>
    <t>(Sỹ - 202 A9)</t>
  </si>
  <si>
    <r>
      <t xml:space="preserve">PB và ĐBAT cho trẻ </t>
    </r>
    <r>
      <rPr>
        <sz val="10"/>
        <color indexed="10"/>
        <rFont val="Tahoma"/>
        <family val="2"/>
      </rPr>
      <t>8</t>
    </r>
  </si>
  <si>
    <r>
      <t xml:space="preserve">PB và ĐBAT cho trẻ </t>
    </r>
    <r>
      <rPr>
        <sz val="10"/>
        <color indexed="10"/>
        <rFont val="Tahoma"/>
        <family val="2"/>
      </rPr>
      <t>16</t>
    </r>
  </si>
  <si>
    <r>
      <t xml:space="preserve">PB và ĐBAT cho trẻ </t>
    </r>
    <r>
      <rPr>
        <sz val="10"/>
        <color indexed="10"/>
        <rFont val="Tahoma"/>
        <family val="2"/>
      </rPr>
      <t>22</t>
    </r>
  </si>
  <si>
    <t>(D.Hà - 202 A9)</t>
  </si>
  <si>
    <t>(Trung - 201 A9)</t>
  </si>
  <si>
    <r>
      <t xml:space="preserve">Hòa âm (Phước - 202 A7) </t>
    </r>
    <r>
      <rPr>
        <sz val="10"/>
        <color indexed="10"/>
        <rFont val="Tahoma"/>
        <family val="2"/>
      </rPr>
      <t>2</t>
    </r>
  </si>
  <si>
    <r>
      <t xml:space="preserve">Hòa âm (Phước - 202 A7) </t>
    </r>
    <r>
      <rPr>
        <sz val="10"/>
        <color indexed="10"/>
        <rFont val="Tahoma"/>
        <family val="2"/>
      </rPr>
      <t>4</t>
    </r>
  </si>
  <si>
    <r>
      <t xml:space="preserve">Hòa âm (Phước - 202 A7) </t>
    </r>
    <r>
      <rPr>
        <sz val="10"/>
        <color indexed="10"/>
        <rFont val="Tahoma"/>
        <family val="2"/>
      </rPr>
      <t>6</t>
    </r>
  </si>
  <si>
    <r>
      <t xml:space="preserve">Hòa âm (Phước - 202 A7) </t>
    </r>
    <r>
      <rPr>
        <sz val="10"/>
        <color indexed="10"/>
        <rFont val="Tahoma"/>
        <family val="2"/>
      </rPr>
      <t>8</t>
    </r>
  </si>
  <si>
    <r>
      <t xml:space="preserve">Hòa âm (Phước - 202 A7) </t>
    </r>
    <r>
      <rPr>
        <sz val="10"/>
        <color indexed="10"/>
        <rFont val="Tahoma"/>
        <family val="2"/>
      </rPr>
      <t>10</t>
    </r>
  </si>
  <si>
    <t>GDTC</t>
  </si>
  <si>
    <t>Hoạt động vui chơi</t>
  </si>
  <si>
    <r>
      <t xml:space="preserve">Công tác đội (Thanh) </t>
    </r>
    <r>
      <rPr>
        <sz val="10"/>
        <color indexed="10"/>
        <rFont val="Tahoma"/>
        <family val="2"/>
      </rPr>
      <t>2</t>
    </r>
  </si>
  <si>
    <r>
      <t xml:space="preserve">Công tác đội (Thanh) </t>
    </r>
    <r>
      <rPr>
        <sz val="10"/>
        <color indexed="10"/>
        <rFont val="Tahoma"/>
        <family val="2"/>
      </rPr>
      <t>4</t>
    </r>
  </si>
  <si>
    <r>
      <t xml:space="preserve">Công tác đội (Thanh) </t>
    </r>
    <r>
      <rPr>
        <sz val="10"/>
        <color indexed="10"/>
        <rFont val="Tahoma"/>
        <family val="2"/>
      </rPr>
      <t>6</t>
    </r>
  </si>
  <si>
    <r>
      <t xml:space="preserve">Thể dục 3 (Luận) </t>
    </r>
    <r>
      <rPr>
        <sz val="10"/>
        <color indexed="10"/>
        <rFont val="Tahoma"/>
        <family val="2"/>
      </rPr>
      <t>2</t>
    </r>
  </si>
  <si>
    <r>
      <t xml:space="preserve">Tiếng anh CN (V.Hương 203 - A7) </t>
    </r>
    <r>
      <rPr>
        <sz val="10"/>
        <color indexed="10"/>
        <rFont val="Tahoma"/>
        <family val="2"/>
      </rPr>
      <t>2</t>
    </r>
  </si>
  <si>
    <r>
      <t xml:space="preserve">Tiếng anh CN (V.Hương 203 - A7) </t>
    </r>
    <r>
      <rPr>
        <sz val="10"/>
        <color indexed="10"/>
        <rFont val="Tahoma"/>
        <family val="2"/>
      </rPr>
      <t>6</t>
    </r>
  </si>
  <si>
    <r>
      <t xml:space="preserve">Tiếng anh CN (V.Hương 203 - A7) </t>
    </r>
    <r>
      <rPr>
        <sz val="10"/>
        <color indexed="10"/>
        <rFont val="Tahoma"/>
        <family val="2"/>
      </rPr>
      <t>8</t>
    </r>
  </si>
  <si>
    <r>
      <t xml:space="preserve">Tiếng anh CN (V.Hương 203 - A7) </t>
    </r>
    <r>
      <rPr>
        <sz val="10"/>
        <color indexed="10"/>
        <rFont val="Tahoma"/>
        <family val="2"/>
      </rPr>
      <t>4</t>
    </r>
  </si>
  <si>
    <r>
      <t xml:space="preserve">Thể dục 3 (Luận) </t>
    </r>
    <r>
      <rPr>
        <sz val="10"/>
        <color indexed="10"/>
        <rFont val="Tahoma"/>
        <family val="2"/>
      </rPr>
      <t>4</t>
    </r>
  </si>
  <si>
    <t>(M20)</t>
  </si>
  <si>
    <t>Đường lối CM của Đảng</t>
  </si>
  <si>
    <t>Mỹ Hảo AB,CD,EG; Công Huân HI,KP</t>
  </si>
  <si>
    <t>kép 2 lớp</t>
  </si>
  <si>
    <t>Tiếng Anh chuyên ngành</t>
  </si>
  <si>
    <t>A0101</t>
  </si>
  <si>
    <t xml:space="preserve">Thùy Linh A,B,C,D,E; Hồ Hà G,H; </t>
  </si>
  <si>
    <t>Vũ Hương I,P; Hiền K</t>
  </si>
  <si>
    <t>Thái Văn Tài AB,CD,EG,HI,KP</t>
  </si>
  <si>
    <t>PP NCKH giáo dục</t>
  </si>
  <si>
    <t>Tuân AB,CD,EG,KP; Hưởng HI</t>
  </si>
  <si>
    <t>XD và tổ chức THCT</t>
  </si>
  <si>
    <t>C0113</t>
  </si>
  <si>
    <t xml:space="preserve">Nguyễn Hằng B; Lê Hiền A, D, H, K; </t>
  </si>
  <si>
    <t>Bích Thủy C, E, G, I, P</t>
  </si>
  <si>
    <t>Đánh giá trong GDMN</t>
  </si>
  <si>
    <t>C0114</t>
  </si>
  <si>
    <t>Tuân AB; Vân Anh CD,EG,HI; Đ.Hằng KP</t>
  </si>
  <si>
    <t>PP tổ chức hoạt động tạo hình  
cho trẻ Mầm non</t>
  </si>
  <si>
    <t>C0111</t>
  </si>
  <si>
    <t>Long B,K; Bình A,C,E,H;</t>
  </si>
  <si>
    <t>Minh I,P; Sỹ D,G</t>
  </si>
  <si>
    <t>PP tổ chức hoạt động làm quen 
với toán cho trẻ MN</t>
  </si>
  <si>
    <t>C0112</t>
  </si>
  <si>
    <t>Quỳnh Hương B,D,G,H; Long A,C,I,P,K;</t>
  </si>
  <si>
    <t>Vân Anh E</t>
  </si>
  <si>
    <t>Hát dân ca</t>
  </si>
  <si>
    <t>A0026</t>
  </si>
  <si>
    <t>Nguyễn Thị Ái A,B,C,D,E;</t>
  </si>
  <si>
    <t>Thực hành</t>
  </si>
  <si>
    <t>Phan Thịnh G,H,I,K,P</t>
  </si>
  <si>
    <t>Giáo dục hòa nhập</t>
  </si>
  <si>
    <t>C0115</t>
  </si>
  <si>
    <t>Chinh AB,CD; Giang EG,HI,KP</t>
  </si>
  <si>
    <t>Quản lý GDMN</t>
  </si>
  <si>
    <t>C0118</t>
  </si>
  <si>
    <t>Tuân AB,CD,EG,HI,KP</t>
  </si>
  <si>
    <t>Giáo dục gia đình</t>
  </si>
  <si>
    <t>C0116</t>
  </si>
  <si>
    <t>Chinh AB,CD; Đ.Hằng HI; Hưởng EG,KP</t>
  </si>
  <si>
    <r>
      <t>Chuyên đề 1</t>
    </r>
    <r>
      <rPr>
        <sz val="9"/>
        <rFont val="Tahoma"/>
        <family val="2"/>
      </rPr>
      <t>: Phát triển và</t>
    </r>
  </si>
  <si>
    <t>C0127</t>
  </si>
  <si>
    <t>điều chỉnh KHGD theo chủ đề</t>
  </si>
  <si>
    <r>
      <t>Chuyên đề 2</t>
    </r>
    <r>
      <rPr>
        <sz val="9"/>
        <rFont val="Tahoma"/>
        <family val="2"/>
      </rPr>
      <t xml:space="preserve">: XD thực đơn </t>
    </r>
  </si>
  <si>
    <t>C0128</t>
  </si>
  <si>
    <t>Nguyễn Văn Danh A, B, C, D, E, G;</t>
  </si>
  <si>
    <t>Xếp 16 tiết</t>
  </si>
  <si>
    <t>và khẩu phần cho trẻ MN</t>
  </si>
  <si>
    <t>Nguyễn Văn Chương H, I, K, P</t>
  </si>
  <si>
    <t>Thực tập sư phạm mẫu giáo</t>
  </si>
  <si>
    <t>C0126</t>
  </si>
  <si>
    <t>(M22)</t>
  </si>
  <si>
    <t>Phạm Văn Liệu AB,CD,EG,HI</t>
  </si>
  <si>
    <t>Kép 2 lớp</t>
  </si>
  <si>
    <t>Tâm lý đại cương</t>
  </si>
  <si>
    <t xml:space="preserve">Thới AB,CD, EG; </t>
  </si>
  <si>
    <t>Vũ Thúy HI</t>
  </si>
  <si>
    <t>Giáo dục đại cương</t>
  </si>
  <si>
    <t xml:space="preserve">Vũ Hưởng AB,CD; </t>
  </si>
  <si>
    <t>Đ. Hằng HI,EG;</t>
  </si>
  <si>
    <t>Cơ sở văn hóa Việt Nam</t>
  </si>
  <si>
    <t>Nga AB, CD; Nhung EG, HI</t>
  </si>
  <si>
    <t>Viết</t>
  </si>
  <si>
    <t>Tâm lý trẻ em 1</t>
  </si>
  <si>
    <t>B0102</t>
  </si>
  <si>
    <t xml:space="preserve">Thới HI; Lan AB; </t>
  </si>
  <si>
    <t>Thúy CD; Huyền EG</t>
  </si>
  <si>
    <t>B0104</t>
  </si>
  <si>
    <t xml:space="preserve">Nguyễn Ái A; Hải B,C,D; Mỹ E,G; </t>
  </si>
  <si>
    <t>Phước H; Tuyên I</t>
  </si>
  <si>
    <t>Thể chất trẻ em</t>
  </si>
  <si>
    <t>B0101</t>
  </si>
  <si>
    <t>Nguyễn Văn Danh AB, CD, EG; Lê Hồng HI</t>
  </si>
  <si>
    <t>Thi A,C,E,H; Chung B,D,G,I</t>
  </si>
  <si>
    <t>Lớp đơn</t>
  </si>
  <si>
    <t>Tin học căn bản</t>
  </si>
  <si>
    <t>Hào AB; Quân CD, HI; Thuận EG</t>
  </si>
  <si>
    <t>LT: kép 2 lớp</t>
  </si>
  <si>
    <t>TH: lớp đơn</t>
  </si>
  <si>
    <t xml:space="preserve">Phạm Văn Liệu AB,CD; </t>
  </si>
  <si>
    <t>Trần Công Huân EG,HI</t>
  </si>
  <si>
    <t>B0103</t>
  </si>
  <si>
    <t>Lan CD; Huyền AB,HI;</t>
  </si>
  <si>
    <t>Vũ Thúy EG</t>
  </si>
  <si>
    <t>C0102</t>
  </si>
  <si>
    <t>Lê Hiền AB; Bích Thủy CD,EG, HI</t>
  </si>
  <si>
    <t>C0101</t>
  </si>
  <si>
    <t>Vũ Hưởng AB,CD; Đ. Hằng EG; Tuân HI</t>
  </si>
  <si>
    <t>C0103</t>
  </si>
  <si>
    <t>Lê Hồng A,B,C; Danh D,E,G;</t>
  </si>
  <si>
    <t>Chường H,I</t>
  </si>
  <si>
    <t>B0105</t>
  </si>
  <si>
    <t>Hiệp A,B,C,D; Hằng E,G;</t>
  </si>
  <si>
    <t>Việt Trung H; Diệu Hà I</t>
  </si>
  <si>
    <t>VHTN - Đọc - Kể diễn cảm</t>
  </si>
  <si>
    <t>B0107</t>
  </si>
  <si>
    <t>Nhung A,B,C,D;</t>
  </si>
  <si>
    <t>Nga E,G,H,I</t>
  </si>
  <si>
    <t>Kỹ năng Hát - Múa</t>
  </si>
  <si>
    <t>C0119</t>
  </si>
  <si>
    <t>Ái A,B;  Tuyên C,D,E,G,H,I</t>
  </si>
  <si>
    <t>Hát : 15 tiết</t>
  </si>
  <si>
    <t>Chung B,D,E,G,H,I; Thi A,C</t>
  </si>
  <si>
    <t>Múa : 15 tiết</t>
  </si>
  <si>
    <t>Dương A,B,C,D; Nam E,G,H,I</t>
  </si>
  <si>
    <t>Kiến tập sư phạm</t>
  </si>
  <si>
    <t>C0124</t>
  </si>
  <si>
    <t>1 tuần</t>
  </si>
  <si>
    <t>C0227</t>
  </si>
  <si>
    <t>Chuyên đề 2:</t>
  </si>
  <si>
    <t>C0228</t>
  </si>
  <si>
    <t>Phân tích và điều chỉnh KHDH</t>
  </si>
  <si>
    <t>C0226</t>
  </si>
  <si>
    <t>B0203</t>
  </si>
  <si>
    <t>B0208</t>
  </si>
  <si>
    <t>VSDDBH</t>
  </si>
  <si>
    <t>Những NLCB CN Mác-LN 2</t>
  </si>
  <si>
    <t>A0001</t>
  </si>
  <si>
    <t>A0038</t>
  </si>
  <si>
    <t>A0007</t>
  </si>
  <si>
    <t>Giáo dục thể chất 1</t>
  </si>
  <si>
    <t>A0045</t>
  </si>
  <si>
    <t>A0008</t>
  </si>
  <si>
    <t>A0009</t>
  </si>
  <si>
    <t xml:space="preserve">Kiến tập sư phạm </t>
  </si>
  <si>
    <t>C0230</t>
  </si>
  <si>
    <t>N21, T15,  D11</t>
  </si>
  <si>
    <t xml:space="preserve">Vũ Hương </t>
  </si>
  <si>
    <t>Phương pháp NCKH - GD</t>
  </si>
  <si>
    <t>N21, D11, T15</t>
  </si>
  <si>
    <t>N21, D13</t>
  </si>
  <si>
    <r>
      <t>Tự chọn chuyên ngành :</t>
    </r>
    <r>
      <rPr>
        <sz val="9"/>
        <rFont val="Tahoma"/>
        <family val="2"/>
      </rPr>
      <t xml:space="preserve"> </t>
    </r>
  </si>
  <si>
    <t>Khánh Hòa, ngày        tháng      năm 2017</t>
  </si>
  <si>
    <t>N22, TA4</t>
  </si>
  <si>
    <t>HỌC KỲ 2 : Từ 08/01/2018 - 23/6/2018 (21 tuần)</t>
  </si>
  <si>
    <t>HỌC KỲ 1 : Từ 06/9/2017 - 06/01/2018 (18 tuần)</t>
  </si>
  <si>
    <t>N23, D13</t>
  </si>
  <si>
    <t>N23, D12</t>
  </si>
  <si>
    <t>TRƯỞNG KHOA GD MẦM NON</t>
  </si>
  <si>
    <t>Lê Thị Hiền</t>
  </si>
  <si>
    <t>PP tổ chức hoạt động thể chất
cho trẻ MN</t>
  </si>
  <si>
    <t>KHÓA 2016-2018 (TM12)</t>
  </si>
  <si>
    <t>TRUNG CẤP HỆ CHÍNH QUY - NGÀNH SƯ PHẠM MẦM NON</t>
  </si>
  <si>
    <t>Từ 26/6/2017 - 11/7/2017 (2 tuần)</t>
  </si>
  <si>
    <t>Ký hiệu 
HP</t>
  </si>
  <si>
    <t>Số 
ĐVHT</t>
  </si>
  <si>
    <t>THCT</t>
  </si>
  <si>
    <t>Nguyễn Thị Bích Nguyệt</t>
  </si>
  <si>
    <t>PPTC HĐ LQ với Toán cho trẻ MN</t>
  </si>
  <si>
    <t>PPT</t>
  </si>
  <si>
    <t>Phùng Thị Long</t>
  </si>
  <si>
    <t>PPTC HĐ tạo hình cho trẻ MN</t>
  </si>
  <si>
    <t>PPTH</t>
  </si>
  <si>
    <t>Lâm Ngọc Bình</t>
  </si>
  <si>
    <t>Vấn đáp</t>
  </si>
  <si>
    <t>PPTC HĐ Phát triển NN cho trẻ MN</t>
  </si>
  <si>
    <t>PTNN</t>
  </si>
  <si>
    <t>Lê Thị Kim Phượng</t>
  </si>
  <si>
    <t>Anh văn 2</t>
  </si>
  <si>
    <t>AV2</t>
  </si>
  <si>
    <t>Đoàn Thị Thùy Linh</t>
  </si>
  <si>
    <t>Trắc nghiệm</t>
  </si>
  <si>
    <t>Thể dục 2</t>
  </si>
  <si>
    <t>TD2</t>
  </si>
  <si>
    <t>Nguyễn Hồng Tín</t>
  </si>
  <si>
    <t>thực hành</t>
  </si>
  <si>
    <t>Thực tập sư phạm nhà trẻ</t>
  </si>
  <si>
    <t>TTSP</t>
  </si>
  <si>
    <t>6 tuần (02/10/2017 - 10/11/2017)</t>
  </si>
  <si>
    <t>GDHN</t>
  </si>
  <si>
    <t>Nguyễn Thị Hương Giang</t>
  </si>
  <si>
    <t>Giáo dục pháp luật</t>
  </si>
  <si>
    <t>GDPL</t>
  </si>
  <si>
    <t xml:space="preserve">Cao Văn Lợi </t>
  </si>
  <si>
    <t>6 tuần (05/3/2018 - 14/4/2018)</t>
  </si>
  <si>
    <t>Môn thi tốt nghiệp</t>
  </si>
  <si>
    <t xml:space="preserve">HT ôn </t>
  </si>
  <si>
    <t>Giáo dục chính trị</t>
  </si>
  <si>
    <t>GDCT</t>
  </si>
  <si>
    <t>Phạm Văn Liệu</t>
  </si>
  <si>
    <t xml:space="preserve">Lý thuyết tổng hợp </t>
  </si>
  <si>
    <t>LTTH</t>
  </si>
  <si>
    <t>Nguyễn Đức Thới (Tâm lý)</t>
  </si>
  <si>
    <t>(Tâm lý - Giáo dục)</t>
  </si>
  <si>
    <t>Lê Thị Hiền (Giáo dục)</t>
  </si>
  <si>
    <t>Thực hành tổng hợp:</t>
  </si>
  <si>
    <t>THTH</t>
  </si>
  <si>
    <t>Tổ chức hoạt động ngoài trời</t>
  </si>
  <si>
    <t>Nguyễn Thị Bích Thủy</t>
  </si>
  <si>
    <t>Theo HP 
được 
bốc thăm</t>
  </si>
  <si>
    <t>PPTC HĐ âm nhạc cho trẻ MN</t>
  </si>
  <si>
    <t>Phạm Quỳnh Hương</t>
  </si>
  <si>
    <t>KHÓA 2017-2019 (TM13)</t>
  </si>
  <si>
    <t>KẾ HOẠCH PHÂN CÔNG GIẢNG DẠY NĂM HỌC 2016 - 2017</t>
  </si>
  <si>
    <t>HỌC KỲ 1 :  Từ 19/9/2017 - 06/01/2018 (16 tuần)</t>
  </si>
  <si>
    <t>Từ 19/9/2017 - 27/9/2017 (1 tuần)</t>
  </si>
  <si>
    <t>Từ 28/9/2017 - 16/12/2017 (12 tuần)</t>
  </si>
  <si>
    <t>Sinh lý</t>
  </si>
  <si>
    <t>SL</t>
  </si>
  <si>
    <t>Nguyễn Văn Chường</t>
  </si>
  <si>
    <t>Kép AB</t>
  </si>
  <si>
    <t>Tâm lý trẻ em</t>
  </si>
  <si>
    <t>TLTE</t>
  </si>
  <si>
    <t>Phí Thị Thu Huyền</t>
  </si>
  <si>
    <t>Chương trình và GDHMN</t>
  </si>
  <si>
    <t>CTGDMN</t>
  </si>
  <si>
    <t>NCS</t>
  </si>
  <si>
    <t>MT</t>
  </si>
  <si>
    <t>Việt Trung A; Diệu Hà B</t>
  </si>
  <si>
    <t>MCB</t>
  </si>
  <si>
    <t>Vệ sinh - Dinh dưỡng - BH</t>
  </si>
  <si>
    <t>Nguyễn Văn Chường AB</t>
  </si>
  <si>
    <t>PPTC HĐ LQ TPVH cho trẻ MN</t>
  </si>
  <si>
    <t>TPVH</t>
  </si>
  <si>
    <t>Nhung A; Nga B</t>
  </si>
  <si>
    <t>PPTC HĐ LQ MTXQ cho trẻ MN</t>
  </si>
  <si>
    <t>MTXQ</t>
  </si>
  <si>
    <t>Quỳnh Hương A; Long B</t>
  </si>
  <si>
    <t>PPTC HĐ thể chất cho trẻ MN</t>
  </si>
  <si>
    <t>Nguyễn Thị Bích Nguyệt A,B</t>
  </si>
  <si>
    <t>GDAN</t>
  </si>
  <si>
    <t>Lâm Ngọc Bình A,B</t>
  </si>
  <si>
    <t>Hoạt động vui chơi</t>
  </si>
  <si>
    <t>HĐVC</t>
  </si>
  <si>
    <t>Nguyễn Thị Hải A,B</t>
  </si>
  <si>
    <t>VHTN - Đọc kể diễn cảm</t>
  </si>
  <si>
    <t>VHTN</t>
  </si>
  <si>
    <t xml:space="preserve"> Nga A; Nhung B</t>
  </si>
  <si>
    <t>Anh văn 1</t>
  </si>
  <si>
    <t>AV1</t>
  </si>
  <si>
    <t>Đoàn Thị Thùy Linh A, B</t>
  </si>
  <si>
    <t>Tin học</t>
  </si>
  <si>
    <t>TH</t>
  </si>
  <si>
    <t>Võ Văn Quân AB</t>
  </si>
  <si>
    <t>Thể dục 1</t>
  </si>
  <si>
    <t>TD1</t>
  </si>
  <si>
    <t>Trần Thị Nam A,B</t>
  </si>
  <si>
    <t>THĐC</t>
  </si>
  <si>
    <t>Diệu Hà A; Việt Trung B</t>
  </si>
  <si>
    <t>KN H-M</t>
  </si>
  <si>
    <t>Múa:  Thi A,B; Hát: Tuyên A,B</t>
  </si>
  <si>
    <t>C0204</t>
  </si>
  <si>
    <t>Tâm lý trẻ em 2</t>
  </si>
  <si>
    <t>Phương pháp dạy học ÂN 1</t>
  </si>
  <si>
    <r>
      <t xml:space="preserve">(Mỹ - 202 A7) </t>
    </r>
    <r>
      <rPr>
        <sz val="10"/>
        <color indexed="10"/>
        <rFont val="Tahoma"/>
        <family val="2"/>
      </rPr>
      <t>4</t>
    </r>
  </si>
  <si>
    <r>
      <t xml:space="preserve">(Mỹ - 202 A7) </t>
    </r>
    <r>
      <rPr>
        <sz val="10"/>
        <color indexed="10"/>
        <rFont val="Tahoma"/>
        <family val="2"/>
      </rPr>
      <t>8</t>
    </r>
  </si>
  <si>
    <t>ĐLCMCĐ (Huân-301a12) 2</t>
  </si>
  <si>
    <t>(Long-201a12) 4</t>
  </si>
  <si>
    <t>ĐGGDMN (V.Anh - 301a12) 2</t>
  </si>
  <si>
    <t>(Long - 202A12) 4</t>
  </si>
  <si>
    <t>QLHCNN (Tài - 202a12) 2</t>
  </si>
  <si>
    <t>NCKH (Hưởng-202a12) 2</t>
  </si>
  <si>
    <t>ĐGGDMN (V.Anh - 101a12) 4</t>
  </si>
  <si>
    <t>ĐGGDMN (V.Anh - 201a12) 4</t>
  </si>
  <si>
    <t>(Long - 401a12) 12</t>
  </si>
  <si>
    <t>QLHCNN  101A7
(Tài) 2</t>
  </si>
  <si>
    <t>NCKH
(Hưởng) 2</t>
  </si>
  <si>
    <t>ĐLCM
(Triều - 301.A2) 2</t>
  </si>
  <si>
    <t>QLHCNN  101A7
(Tài) 4</t>
  </si>
  <si>
    <t>NCKH
(Hưởng) 4</t>
  </si>
  <si>
    <t>QLHCNN  101A7
(Tài) 6</t>
  </si>
  <si>
    <t>NCKH
(Hưởng) 6</t>
  </si>
  <si>
    <t>TACN
(K.Linh) 16</t>
  </si>
  <si>
    <t>CTĐ
(M.Thanh) 2</t>
  </si>
  <si>
    <t>CTĐ
(M.Thanh) 4</t>
  </si>
  <si>
    <t>QLHCNN  101A7
(Tài) 8</t>
  </si>
  <si>
    <t>NCKH
(Hưởng) 8</t>
  </si>
  <si>
    <t>ĐLCM
(Triều - 102A7) 10</t>
  </si>
  <si>
    <t>ĐLCM   101A7
(Triều) 10</t>
  </si>
  <si>
    <t>CTĐ
(M.Thanh) 6</t>
  </si>
  <si>
    <r>
      <t xml:space="preserve">(V.Anh - 102 A12) </t>
    </r>
    <r>
      <rPr>
        <sz val="10"/>
        <color indexed="10"/>
        <rFont val="Tahoma"/>
        <family val="2"/>
      </rPr>
      <t xml:space="preserve">4 </t>
    </r>
  </si>
  <si>
    <t>(D11)</t>
  </si>
  <si>
    <t>KẾ HOẠCH PHÂN CÔNG GIẢNG DẠY NĂM HỌC 2017-2018</t>
  </si>
  <si>
    <t>CAO ĐẲNG HỆ CHÍNH QUY - NGÀNH GIÁO DỤC ĐẶC BIỆT</t>
  </si>
  <si>
    <t xml:space="preserve">Nguyễn Trung Triều </t>
  </si>
  <si>
    <t>T15,N21,D11</t>
  </si>
  <si>
    <t>C0512</t>
  </si>
  <si>
    <t>D11</t>
  </si>
  <si>
    <t>GD trẻ khó khăn về TC và TT</t>
  </si>
  <si>
    <t>C0513</t>
  </si>
  <si>
    <t>Nguyễn Văn Chí</t>
  </si>
  <si>
    <t>A0501</t>
  </si>
  <si>
    <t>Võ Thị Khánh Linh</t>
  </si>
  <si>
    <t>Tư vấn trong GD đặc biệt</t>
  </si>
  <si>
    <t>C0514</t>
  </si>
  <si>
    <t>Vũ Duy Chinh</t>
  </si>
  <si>
    <t>GD trẻ chậm PT trí tuệ</t>
  </si>
  <si>
    <t>QL trường lớp dạy trẻ có NCĐB</t>
  </si>
  <si>
    <t>C0515</t>
  </si>
  <si>
    <t>Nguyễn Thị Thảo</t>
  </si>
  <si>
    <t>Giao tiếp sư phạm trong GDĐB</t>
  </si>
  <si>
    <t>C0517</t>
  </si>
  <si>
    <t>Vũ Thị Thuý</t>
  </si>
  <si>
    <t>Tự chọn :</t>
  </si>
  <si>
    <t>C0516</t>
  </si>
  <si>
    <t>Tâm bệnh học trẻ em</t>
  </si>
  <si>
    <t>Chuyên đề 1 :</t>
  </si>
  <si>
    <t>C0522</t>
  </si>
  <si>
    <t>xếp 16 tiết</t>
  </si>
  <si>
    <r>
      <t xml:space="preserve">Chuyên đề 2 : </t>
    </r>
    <r>
      <rPr>
        <sz val="9.5"/>
        <rFont val="Tahoma"/>
        <family val="2"/>
      </rPr>
      <t xml:space="preserve">Vận dụng </t>
    </r>
  </si>
  <si>
    <t>C0523</t>
  </si>
  <si>
    <t>CT từng bước nhỏ một</t>
  </si>
  <si>
    <t xml:space="preserve">Thực tập sư phạm CTTTT </t>
  </si>
  <si>
    <t>C0520</t>
  </si>
  <si>
    <t>(D12)</t>
  </si>
  <si>
    <t>Can thiệp sớm cho trẻ khuyết tật</t>
  </si>
  <si>
    <t>C0506</t>
  </si>
  <si>
    <t>D12</t>
  </si>
  <si>
    <t xml:space="preserve">Tổ chức các HĐGD cho trẻ </t>
  </si>
  <si>
    <t>C0507</t>
  </si>
  <si>
    <t>khuyết tật bậc mầm non</t>
  </si>
  <si>
    <t xml:space="preserve">PP dạy học cho học sinh khuyết tật </t>
  </si>
  <si>
    <t>C0508</t>
  </si>
  <si>
    <t>bậc tiểu học</t>
  </si>
  <si>
    <t xml:space="preserve">Văn học thiếu nhi - ĐKDC </t>
  </si>
  <si>
    <t>Giáo dục trẻ khiếm thính</t>
  </si>
  <si>
    <t>C0509</t>
  </si>
  <si>
    <t>Giáo dục thể chất 3</t>
  </si>
  <si>
    <t>T16, TA4, N22, D12</t>
  </si>
  <si>
    <t>Chẩn đoán ĐG trong GDĐB</t>
  </si>
  <si>
    <t>C0505</t>
  </si>
  <si>
    <t>Giáo dục trẻ khiếm thị</t>
  </si>
  <si>
    <t>C0510</t>
  </si>
  <si>
    <t>Múa cơ bản</t>
  </si>
  <si>
    <t>B0110</t>
  </si>
  <si>
    <t>lý thuyết</t>
  </si>
  <si>
    <t xml:space="preserve">Tự chọn: </t>
  </si>
  <si>
    <t>Lý thuyết</t>
  </si>
  <si>
    <t>TTSP Giáo dục trẻ khiếm thính</t>
  </si>
  <si>
    <t>C0519</t>
  </si>
  <si>
    <t>5 tuần (từ 05/3/2018 -  7/4/2018)</t>
  </si>
  <si>
    <t>(D13)</t>
  </si>
  <si>
    <t>Trần Công Huân</t>
  </si>
  <si>
    <t>T17, N23, D13, TA5</t>
  </si>
  <si>
    <t>Sinh lý học trẻ em</t>
  </si>
  <si>
    <t>B0501</t>
  </si>
  <si>
    <t>Lê Thị Hồng</t>
  </si>
  <si>
    <t>D13</t>
  </si>
  <si>
    <t>Nhập môn GD đặc biệt</t>
  </si>
  <si>
    <t>C0504</t>
  </si>
  <si>
    <t>Tin học cơ bản</t>
  </si>
  <si>
    <t xml:space="preserve">Mỹ thuật </t>
  </si>
  <si>
    <t>Ngô Đăng Hiệp</t>
  </si>
  <si>
    <t>Hà Mai Thanh</t>
  </si>
  <si>
    <t>D13, N23</t>
  </si>
  <si>
    <t>Tạo hình đồ chơi</t>
  </si>
  <si>
    <t>B0108</t>
  </si>
  <si>
    <t>ĐLCMCĐ (Hảo-101a2) 12</t>
  </si>
  <si>
    <t>NLC1 - 102A7
(Huân) 34</t>
  </si>
  <si>
    <t>ĐLCM
(Triều - 301.A2) 34</t>
  </si>
  <si>
    <t>Đá cầu
(Cường) 34</t>
  </si>
  <si>
    <t>(Chinh) 68</t>
  </si>
  <si>
    <t>PP NCKH
(Tuân ) 24</t>
  </si>
  <si>
    <t>Nghe 2
(Nicole Baty) 34</t>
  </si>
  <si>
    <t>QLHCNN  101A7
(Tài) 24</t>
  </si>
  <si>
    <t>Giải phẫu-204A7
(Danh) 34</t>
  </si>
  <si>
    <t>Đọc 3
(Hiền) 34</t>
  </si>
  <si>
    <t>Nga 2
(Thanh) 34</t>
  </si>
  <si>
    <t>TD3
(M.Tuấn) 24</t>
  </si>
  <si>
    <t>Ngữ pháp 1
(Hà) 46</t>
  </si>
  <si>
    <t>NCKH
(Hưởng) 24</t>
  </si>
  <si>
    <t>SLTDTT-205A7
(Danh) 34</t>
  </si>
  <si>
    <t>Nói 2
(Nicole Baty) 30</t>
  </si>
  <si>
    <t>Võ thuật
(Đ.Tuấn) 36</t>
  </si>
  <si>
    <t>ĐK 3
(Luận) 46</t>
  </si>
  <si>
    <t>NLC1 - 102A7
(Huân) 32</t>
  </si>
  <si>
    <t>GDĐC
(Tuân) 22</t>
  </si>
  <si>
    <t>(Giang) 68</t>
  </si>
  <si>
    <t>PPGDTA
(K.Linh) 44</t>
  </si>
  <si>
    <t>PPGDTCTH-205A7
(Đ.Tuấn) 34</t>
  </si>
  <si>
    <t>(Chí) 68</t>
  </si>
  <si>
    <t>(Thuận) 36</t>
  </si>
  <si>
    <t>TD3
(Lâm-Thanh) 46</t>
  </si>
  <si>
    <t>Điền kinh 1
(Đ.Tuấn) 34</t>
  </si>
  <si>
    <t>GDHN
(Giang) 34</t>
  </si>
  <si>
    <t>TD3
(Luận) 22</t>
  </si>
  <si>
    <t>Viết 1
(Thanh) 34</t>
  </si>
  <si>
    <t>Tư vấn
(Chinh) 34</t>
  </si>
  <si>
    <t>PPGDTA
(Thanh) 46</t>
  </si>
  <si>
    <t>Nói 2
(Nicole Baty) 32</t>
  </si>
  <si>
    <t>B.Chuyền
(Nhất) 36</t>
  </si>
  <si>
    <t>Bơi
(Đ.Tuấn) 34</t>
  </si>
  <si>
    <t>CTS
(Chinh) 32</t>
  </si>
  <si>
    <t>TD1
(M.Thanh) 22</t>
  </si>
  <si>
    <t>Đọc 3
(Hương) 34</t>
  </si>
  <si>
    <t>Đọc 1
(Hiền) 34</t>
  </si>
  <si>
    <t>ĐLCM   101A7
(Triều) 36</t>
  </si>
  <si>
    <t>CTĐ
(M.Thanh) 34</t>
  </si>
  <si>
    <t>Thể dục 1
(Lâm) 42</t>
  </si>
  <si>
    <t>(Danh) 32</t>
  </si>
  <si>
    <t>(Tín) 36</t>
  </si>
  <si>
    <t>Cầu lông
(M.Tuấn) 34</t>
  </si>
  <si>
    <t>Bơi
(Đ.Tuấn) 36</t>
  </si>
  <si>
    <t>Thể dục 1
(Lâm) 44</t>
  </si>
  <si>
    <t>Viết 3
(Hà) 36</t>
  </si>
  <si>
    <t>Đọc 3
(Hương) 36</t>
  </si>
  <si>
    <t>TLTDTT-205A7
(V.Thúy) 36</t>
  </si>
  <si>
    <t>TCVĐ
(Tín) 24</t>
  </si>
  <si>
    <t>PPGDTA
(K.Linh) 46</t>
  </si>
  <si>
    <t>NLC1 - 102A7
(Huân) 36</t>
  </si>
  <si>
    <t>ĐLCM
(Triều - 301.A2) 36</t>
  </si>
  <si>
    <t>Đá cầu
(Cường) 36</t>
  </si>
  <si>
    <t>(Chinh) 72</t>
  </si>
  <si>
    <t>Nghe 2
(Nicole Baty) 36</t>
  </si>
  <si>
    <t>SLTDTT-205A7
(Danh) 36</t>
  </si>
  <si>
    <t>Điền kinh 1
(Đ.Tuấn) 36</t>
  </si>
  <si>
    <t>Tư vấn
(Chinh) 36</t>
  </si>
  <si>
    <t>Đọc 3
(Hiền) 36</t>
  </si>
  <si>
    <t>Nga 2
(Thanh) 36</t>
  </si>
  <si>
    <t>Ngữ pháp 1
(Hà) 48</t>
  </si>
  <si>
    <t>Giải phẫu-204A7
(Danh) 36</t>
  </si>
  <si>
    <t>CTS
(Chinh) 34</t>
  </si>
  <si>
    <t>Nói 2
(Nicole Baty) 34</t>
  </si>
  <si>
    <t>Cầu lông
(M.Tuấn) 36</t>
  </si>
  <si>
    <t>ĐK 3
(Luận) 48</t>
  </si>
  <si>
    <t>Thể dục 1
(Lâm) 46</t>
  </si>
  <si>
    <t>GDĐC - 102A7
(Tuân) 24</t>
  </si>
  <si>
    <t>(Giang) 72</t>
  </si>
  <si>
    <t>PPGDTA
(Thanh) 48</t>
  </si>
  <si>
    <t>PPGDTA
(K.Linh) 48</t>
  </si>
  <si>
    <t>PPGDTCTH-205A7
(Đ.Tuấn) 36</t>
  </si>
  <si>
    <t>(Chí) 72</t>
  </si>
  <si>
    <t>Thể dục 1
(Lâm) 48</t>
  </si>
  <si>
    <t>GDHN
(Giang) 36</t>
  </si>
  <si>
    <t>TD3
(Luận) 24</t>
  </si>
  <si>
    <t>Viết 1
(Thanh) 36</t>
  </si>
  <si>
    <t>TD3
(Lâm-Thanh) 48</t>
  </si>
  <si>
    <t>(Danh) 36</t>
  </si>
  <si>
    <t>Nói 2
(Nicole Baty) 36</t>
  </si>
  <si>
    <t>CTS
(Chinh) 36</t>
  </si>
  <si>
    <t>TD1
(M.Thanh) 24</t>
  </si>
  <si>
    <t>Đọc 1
(Hiền) 36</t>
  </si>
  <si>
    <t>CTĐ
(M.Thanh) 36</t>
  </si>
  <si>
    <r>
      <t xml:space="preserve">(Thủy - 202 A7) </t>
    </r>
    <r>
      <rPr>
        <sz val="10"/>
        <color indexed="10"/>
        <rFont val="Tahoma"/>
        <family val="2"/>
      </rPr>
      <t>20</t>
    </r>
  </si>
  <si>
    <r>
      <t xml:space="preserve">(Hải) </t>
    </r>
    <r>
      <rPr>
        <sz val="10"/>
        <color indexed="10"/>
        <rFont val="Tahoma"/>
        <family val="2"/>
      </rPr>
      <t>10</t>
    </r>
  </si>
  <si>
    <r>
      <t xml:space="preserve">Tiếng anh CN (V.Hương 202 - A7) </t>
    </r>
    <r>
      <rPr>
        <sz val="10"/>
        <color indexed="10"/>
        <rFont val="Tahoma"/>
        <family val="2"/>
      </rPr>
      <t>10</t>
    </r>
  </si>
  <si>
    <r>
      <t xml:space="preserve">Lý thuyết ÂN 1 (Thủy - 202 A7) </t>
    </r>
    <r>
      <rPr>
        <sz val="10"/>
        <color indexed="10"/>
        <rFont val="Tahoma"/>
        <family val="2"/>
      </rPr>
      <t>2</t>
    </r>
  </si>
  <si>
    <r>
      <t xml:space="preserve">(Mỹ - 202 A7) </t>
    </r>
    <r>
      <rPr>
        <sz val="10"/>
        <color indexed="10"/>
        <rFont val="Tahoma"/>
        <family val="2"/>
      </rPr>
      <t>12</t>
    </r>
  </si>
  <si>
    <r>
      <t xml:space="preserve">NLCB CN M-LN 1 (Huân- 102A7) </t>
    </r>
    <r>
      <rPr>
        <sz val="10"/>
        <color indexed="10"/>
        <rFont val="Tahoma"/>
        <family val="2"/>
      </rPr>
      <t>2</t>
    </r>
  </si>
  <si>
    <r>
      <t xml:space="preserve">Lý thuyết ÂN 1 (Thủy - 202 A7) </t>
    </r>
    <r>
      <rPr>
        <sz val="10"/>
        <color indexed="10"/>
        <rFont val="Tahoma"/>
        <family val="2"/>
      </rPr>
      <t>4</t>
    </r>
  </si>
  <si>
    <r>
      <t xml:space="preserve">(Phước) </t>
    </r>
    <r>
      <rPr>
        <sz val="10"/>
        <color indexed="10"/>
        <rFont val="Tahoma"/>
        <family val="2"/>
      </rPr>
      <t>20</t>
    </r>
  </si>
  <si>
    <r>
      <t xml:space="preserve">Tâm lý đại cương (P.Huyền-102 A7) </t>
    </r>
    <r>
      <rPr>
        <sz val="10"/>
        <color indexed="10"/>
        <rFont val="Tahoma"/>
        <family val="2"/>
      </rPr>
      <t>2</t>
    </r>
  </si>
  <si>
    <r>
      <t xml:space="preserve">LT Tin học CB (Thuận 102 - A7) </t>
    </r>
    <r>
      <rPr>
        <sz val="10"/>
        <color indexed="10"/>
        <rFont val="Tahoma"/>
        <family val="2"/>
      </rPr>
      <t>2</t>
    </r>
  </si>
  <si>
    <r>
      <t xml:space="preserve">(Hưởng - 202 A7) </t>
    </r>
    <r>
      <rPr>
        <sz val="10"/>
        <color indexed="10"/>
        <rFont val="Tahoma"/>
        <family val="2"/>
      </rPr>
      <t>16</t>
    </r>
  </si>
  <si>
    <r>
      <t xml:space="preserve">Lý thuyết ÂN 1 (Thủy - 202 A7) </t>
    </r>
    <r>
      <rPr>
        <sz val="10"/>
        <color indexed="10"/>
        <rFont val="Tahoma"/>
        <family val="2"/>
      </rPr>
      <t>6</t>
    </r>
  </si>
  <si>
    <r>
      <t xml:space="preserve">Hòa âm (Phước - 202 A7) </t>
    </r>
    <r>
      <rPr>
        <sz val="10"/>
        <color indexed="10"/>
        <rFont val="Tahoma"/>
        <family val="2"/>
      </rPr>
      <t>12</t>
    </r>
  </si>
  <si>
    <r>
      <t xml:space="preserve">NLCB CN M-LN 1 (Huân- 102A7) </t>
    </r>
    <r>
      <rPr>
        <sz val="10"/>
        <color indexed="10"/>
        <rFont val="Tahoma"/>
        <family val="2"/>
      </rPr>
      <t>4</t>
    </r>
  </si>
  <si>
    <r>
      <t xml:space="preserve">Thể dục 1 (M.Thanh) </t>
    </r>
    <r>
      <rPr>
        <sz val="10"/>
        <color indexed="10"/>
        <rFont val="Tahoma"/>
        <family val="2"/>
      </rPr>
      <t>2</t>
    </r>
  </si>
  <si>
    <r>
      <t xml:space="preserve">(Thịnh - 202 A7) </t>
    </r>
    <r>
      <rPr>
        <sz val="10"/>
        <color indexed="10"/>
        <rFont val="Tahoma"/>
        <family val="2"/>
      </rPr>
      <t>12</t>
    </r>
  </si>
  <si>
    <r>
      <t xml:space="preserve">Tâm lý đại cương (P.Huyền-102A7) </t>
    </r>
    <r>
      <rPr>
        <sz val="10"/>
        <color indexed="10"/>
        <rFont val="Tahoma"/>
        <family val="2"/>
      </rPr>
      <t>4</t>
    </r>
  </si>
  <si>
    <r>
      <t xml:space="preserve">Tiếng anh CN (V.Hương 202 - A7) </t>
    </r>
    <r>
      <rPr>
        <sz val="10"/>
        <color indexed="10"/>
        <rFont val="Tahoma"/>
        <family val="2"/>
      </rPr>
      <t>12</t>
    </r>
  </si>
  <si>
    <t>Tiếng Anh TC 2.1 (Phương - 101 A7)</t>
  </si>
  <si>
    <r>
      <t xml:space="preserve">Lý thuyết ÂN 1 (Thủy - 202 A7) </t>
    </r>
    <r>
      <rPr>
        <sz val="10"/>
        <color indexed="10"/>
        <rFont val="Tahoma"/>
        <family val="2"/>
      </rPr>
      <t>8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</si>
  <si>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12</t>
    </r>
  </si>
  <si>
    <r>
      <t xml:space="preserve">Công tác đội (Thanh) </t>
    </r>
    <r>
      <rPr>
        <sz val="10"/>
        <color indexed="10"/>
        <rFont val="Tahoma"/>
        <family val="2"/>
      </rPr>
      <t>8</t>
    </r>
  </si>
  <si>
    <r>
      <t xml:space="preserve">LT Tin học CB (Thuận 102 - A7) </t>
    </r>
    <r>
      <rPr>
        <sz val="10"/>
        <color indexed="10"/>
        <rFont val="Tahoma"/>
        <family val="2"/>
      </rPr>
      <t>4</t>
    </r>
  </si>
  <si>
    <r>
      <t xml:space="preserve">NLCB CN M-LN 1 (Huân- 102A7) </t>
    </r>
    <r>
      <rPr>
        <sz val="10"/>
        <color indexed="10"/>
        <rFont val="Tahoma"/>
        <family val="2"/>
      </rPr>
      <t>6</t>
    </r>
  </si>
  <si>
    <r>
      <t xml:space="preserve">(Thủy - 202 A7) </t>
    </r>
    <r>
      <rPr>
        <sz val="10"/>
        <color indexed="10"/>
        <rFont val="Tahoma"/>
        <family val="2"/>
      </rPr>
      <t>24</t>
    </r>
  </si>
  <si>
    <r>
      <t xml:space="preserve">(Hải) </t>
    </r>
    <r>
      <rPr>
        <sz val="10"/>
        <color indexed="10"/>
        <rFont val="Tahoma"/>
        <family val="2"/>
      </rPr>
      <t>14</t>
    </r>
  </si>
  <si>
    <r>
      <t xml:space="preserve">Tiếng anh CN (V.Hương 202 - A7) </t>
    </r>
    <r>
      <rPr>
        <sz val="10"/>
        <color indexed="10"/>
        <rFont val="Tahoma"/>
        <family val="2"/>
      </rPr>
      <t>14</t>
    </r>
  </si>
  <si>
    <r>
      <t xml:space="preserve">Lý thuyết ÂN 1 (Thủy - 202 A7) </t>
    </r>
    <r>
      <rPr>
        <sz val="10"/>
        <color indexed="10"/>
        <rFont val="Tahoma"/>
        <family val="2"/>
      </rPr>
      <t>10</t>
    </r>
  </si>
  <si>
    <r>
      <t xml:space="preserve">Quản lý HCNN (Tài - 101 A7) </t>
    </r>
    <r>
      <rPr>
        <sz val="10"/>
        <color indexed="10"/>
        <rFont val="Tahoma"/>
        <family val="2"/>
      </rPr>
      <t>10</t>
    </r>
  </si>
  <si>
    <r>
      <t xml:space="preserve">Phương pháp NCKH (Hưởng - 101 A7) </t>
    </r>
    <r>
      <rPr>
        <sz val="10"/>
        <color indexed="10"/>
        <rFont val="Tahoma"/>
        <family val="2"/>
      </rPr>
      <t>10</t>
    </r>
  </si>
  <si>
    <r>
      <t xml:space="preserve">(Mỹ - 202 A7) </t>
    </r>
    <r>
      <rPr>
        <sz val="10"/>
        <color indexed="10"/>
        <rFont val="Tahoma"/>
        <family val="2"/>
      </rPr>
      <t>16</t>
    </r>
  </si>
  <si>
    <r>
      <t xml:space="preserve">NLCB CN M-LN 1 (Huân- 102A7) </t>
    </r>
    <r>
      <rPr>
        <sz val="10"/>
        <color indexed="10"/>
        <rFont val="Tahoma"/>
        <family val="2"/>
      </rPr>
      <t>8</t>
    </r>
  </si>
  <si>
    <r>
      <t xml:space="preserve">(Xuân) </t>
    </r>
    <r>
      <rPr>
        <sz val="10"/>
        <color indexed="10"/>
        <rFont val="Tahoma"/>
        <family val="2"/>
      </rPr>
      <t>10</t>
    </r>
  </si>
  <si>
    <r>
      <t xml:space="preserve">Tâm lý đại cương (P.Huyền-102A7) </t>
    </r>
    <r>
      <rPr>
        <sz val="10"/>
        <color indexed="10"/>
        <rFont val="Tahoma"/>
        <family val="2"/>
      </rPr>
      <t>6</t>
    </r>
  </si>
  <si>
    <r>
      <t xml:space="preserve">Thể dục 3 (Luận) </t>
    </r>
    <r>
      <rPr>
        <sz val="10"/>
        <color indexed="10"/>
        <rFont val="Tahoma"/>
        <family val="2"/>
      </rPr>
      <t>6</t>
    </r>
  </si>
  <si>
    <r>
      <t xml:space="preserve">Thực hành tin học </t>
    </r>
    <r>
      <rPr>
        <sz val="10"/>
        <color indexed="10"/>
        <rFont val="Tahoma"/>
        <family val="2"/>
      </rPr>
      <t>8</t>
    </r>
  </si>
  <si>
    <r>
      <t xml:space="preserve">(Hảo - 302 A7) </t>
    </r>
    <r>
      <rPr>
        <sz val="10"/>
        <color indexed="10"/>
        <rFont val="Tahoma"/>
        <family val="2"/>
      </rPr>
      <t>16</t>
    </r>
  </si>
  <si>
    <r>
      <t xml:space="preserve">Hòa âm (Phước - 202 A7) </t>
    </r>
    <r>
      <rPr>
        <sz val="10"/>
        <color indexed="10"/>
        <rFont val="Tahoma"/>
        <family val="2"/>
      </rPr>
      <t>14</t>
    </r>
  </si>
  <si>
    <t xml:space="preserve">(Thuận - Phòng TH 2)  </t>
  </si>
  <si>
    <r>
      <t xml:space="preserve">Thể dục 1 (M.Thanh) </t>
    </r>
    <r>
      <rPr>
        <sz val="10"/>
        <color indexed="10"/>
        <rFont val="Tahoma"/>
        <family val="2"/>
      </rPr>
      <t>4</t>
    </r>
  </si>
  <si>
    <r>
      <t xml:space="preserve">(Thịnh - 202 A7) </t>
    </r>
    <r>
      <rPr>
        <sz val="10"/>
        <color indexed="10"/>
        <rFont val="Tahoma"/>
        <family val="2"/>
      </rPr>
      <t>16</t>
    </r>
  </si>
  <si>
    <r>
      <t xml:space="preserve">Tâm lý đại cương (P.Huyền-102A7) </t>
    </r>
    <r>
      <rPr>
        <sz val="10"/>
        <color indexed="10"/>
        <rFont val="Tahoma"/>
        <family val="2"/>
      </rPr>
      <t>8</t>
    </r>
  </si>
  <si>
    <r>
      <t xml:space="preserve">Tiếng anh CN (V.Hương 202 - A7) </t>
    </r>
    <r>
      <rPr>
        <sz val="10"/>
        <color indexed="10"/>
        <rFont val="Tahoma"/>
        <family val="2"/>
      </rPr>
      <t>16</t>
    </r>
  </si>
  <si>
    <r>
      <t xml:space="preserve">Lý thuyết ÂN 1 (Thủy - 202 A7) </t>
    </r>
    <r>
      <rPr>
        <sz val="10"/>
        <color indexed="10"/>
        <rFont val="Tahoma"/>
        <family val="2"/>
      </rPr>
      <t>12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</si>
  <si>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14</t>
    </r>
  </si>
  <si>
    <r>
      <t xml:space="preserve">Công tác đội (Thanh) </t>
    </r>
    <r>
      <rPr>
        <sz val="10"/>
        <color indexed="10"/>
        <rFont val="Tahoma"/>
        <family val="2"/>
      </rPr>
      <t>10</t>
    </r>
  </si>
  <si>
    <r>
      <t xml:space="preserve">NLCB CN M-LN 1 (Huân- 102A7) </t>
    </r>
    <r>
      <rPr>
        <sz val="10"/>
        <color indexed="10"/>
        <rFont val="Tahoma"/>
        <family val="2"/>
      </rPr>
      <t>10</t>
    </r>
  </si>
  <si>
    <r>
      <t xml:space="preserve">(Phước) </t>
    </r>
    <r>
      <rPr>
        <sz val="10"/>
        <color indexed="10"/>
        <rFont val="Tahoma"/>
        <family val="2"/>
      </rPr>
      <t>24</t>
    </r>
  </si>
  <si>
    <r>
      <t xml:space="preserve">(Xuân) </t>
    </r>
    <r>
      <rPr>
        <sz val="10"/>
        <color indexed="10"/>
        <rFont val="Tahoma"/>
        <family val="2"/>
      </rPr>
      <t>14</t>
    </r>
  </si>
  <si>
    <r>
      <t xml:space="preserve">Tâm lý đại cương (P.Huyền-102A7) </t>
    </r>
    <r>
      <rPr>
        <sz val="10"/>
        <color indexed="10"/>
        <rFont val="Tahoma"/>
        <family val="2"/>
      </rPr>
      <t>10</t>
    </r>
  </si>
  <si>
    <r>
      <t xml:space="preserve">(Hưởng - 202 A7) </t>
    </r>
    <r>
      <rPr>
        <sz val="10"/>
        <color indexed="10"/>
        <rFont val="Tahoma"/>
        <family val="2"/>
      </rPr>
      <t>20</t>
    </r>
  </si>
  <si>
    <r>
      <t xml:space="preserve">Thể dục 3 (Luận) </t>
    </r>
    <r>
      <rPr>
        <sz val="10"/>
        <color indexed="10"/>
        <rFont val="Tahoma"/>
        <family val="2"/>
      </rPr>
      <t>8</t>
    </r>
  </si>
  <si>
    <r>
      <t xml:space="preserve">(Hảo - 302 A7) </t>
    </r>
    <r>
      <rPr>
        <sz val="10"/>
        <color indexed="10"/>
        <rFont val="Tahoma"/>
        <family val="2"/>
      </rPr>
      <t>20</t>
    </r>
  </si>
  <si>
    <r>
      <t xml:space="preserve">(Phước - 202 A7) </t>
    </r>
    <r>
      <rPr>
        <sz val="10"/>
        <color indexed="10"/>
        <rFont val="Tahoma"/>
        <family val="2"/>
      </rPr>
      <t>4</t>
    </r>
  </si>
  <si>
    <r>
      <t xml:space="preserve">Thể dục 1 (M.Thanh) </t>
    </r>
    <r>
      <rPr>
        <sz val="10"/>
        <color indexed="10"/>
        <rFont val="Tahoma"/>
        <family val="2"/>
      </rPr>
      <t>6</t>
    </r>
  </si>
  <si>
    <r>
      <t xml:space="preserve">Hòa âm (Phước - 202 A7) </t>
    </r>
    <r>
      <rPr>
        <sz val="10"/>
        <color indexed="10"/>
        <rFont val="Tahoma"/>
        <family val="2"/>
      </rPr>
      <t>16</t>
    </r>
  </si>
  <si>
    <r>
      <t xml:space="preserve">Tâm lý đại cương (P.Huyền-102A7) </t>
    </r>
    <r>
      <rPr>
        <sz val="10"/>
        <color indexed="10"/>
        <rFont val="Tahoma"/>
        <family val="2"/>
      </rPr>
      <t>12</t>
    </r>
  </si>
  <si>
    <r>
      <t xml:space="preserve">Tiếng anh CN (V.Hương 202 - A7) </t>
    </r>
    <r>
      <rPr>
        <sz val="10"/>
        <color indexed="10"/>
        <rFont val="Tahoma"/>
        <family val="2"/>
      </rPr>
      <t>18</t>
    </r>
  </si>
  <si>
    <r>
      <t xml:space="preserve">Công tác đội (Thanh) </t>
    </r>
    <r>
      <rPr>
        <sz val="10"/>
        <color indexed="10"/>
        <rFont val="Tahoma"/>
        <family val="2"/>
      </rPr>
      <t>12</t>
    </r>
  </si>
  <si>
    <t>CHÀO CỜ ĐẦU THÁNG</t>
  </si>
  <si>
    <t>Phương pháp DD chương trình</t>
  </si>
  <si>
    <r>
      <t xml:space="preserve">NLCB CN M-LN 1 (Huân- 102A7) </t>
    </r>
    <r>
      <rPr>
        <sz val="10"/>
        <color indexed="10"/>
        <rFont val="Tahoma"/>
        <family val="2"/>
      </rPr>
      <t>12</t>
    </r>
  </si>
  <si>
    <r>
      <t xml:space="preserve">(Tuyên - HT A8) </t>
    </r>
    <r>
      <rPr>
        <sz val="10"/>
        <color indexed="10"/>
        <rFont val="Tahoma"/>
        <family val="2"/>
      </rPr>
      <t>4</t>
    </r>
  </si>
  <si>
    <r>
      <t xml:space="preserve">(Hải) </t>
    </r>
    <r>
      <rPr>
        <sz val="10"/>
        <color indexed="10"/>
        <rFont val="Tahoma"/>
        <family val="2"/>
      </rPr>
      <t>18</t>
    </r>
  </si>
  <si>
    <r>
      <t xml:space="preserve">Nhạc cụ 1 (Mỹ) </t>
    </r>
    <r>
      <rPr>
        <sz val="10"/>
        <color indexed="10"/>
        <rFont val="Tahoma"/>
        <family val="2"/>
      </rPr>
      <t>2</t>
    </r>
  </si>
  <si>
    <r>
      <t xml:space="preserve">Tiếng anh CN (V.Hương 203 - A7) </t>
    </r>
    <r>
      <rPr>
        <sz val="10"/>
        <color indexed="10"/>
        <rFont val="Tahoma"/>
        <family val="2"/>
      </rPr>
      <t>20</t>
    </r>
  </si>
  <si>
    <r>
      <t xml:space="preserve">Hòa âm (Phước - 202 A7) </t>
    </r>
    <r>
      <rPr>
        <sz val="10"/>
        <color indexed="10"/>
        <rFont val="Tahoma"/>
        <family val="2"/>
      </rPr>
      <t>18</t>
    </r>
  </si>
  <si>
    <r>
      <t xml:space="preserve">Thể dục 3 (Luận) </t>
    </r>
    <r>
      <rPr>
        <sz val="10"/>
        <color indexed="10"/>
        <rFont val="Tahoma"/>
        <family val="2"/>
      </rPr>
      <t>10</t>
    </r>
  </si>
  <si>
    <r>
      <t xml:space="preserve">Quản lý HCNN (Tài - 101 A7) </t>
    </r>
    <r>
      <rPr>
        <sz val="10"/>
        <color indexed="10"/>
        <rFont val="Tahoma"/>
        <family val="2"/>
      </rPr>
      <t>12</t>
    </r>
  </si>
  <si>
    <r>
      <t xml:space="preserve">Phương pháp NCKH (Hưởng - 101 A7) </t>
    </r>
    <r>
      <rPr>
        <sz val="10"/>
        <color indexed="10"/>
        <rFont val="Tahoma"/>
        <family val="2"/>
      </rPr>
      <t>12</t>
    </r>
  </si>
  <si>
    <r>
      <t xml:space="preserve">(Mỹ - 202 A7) </t>
    </r>
    <r>
      <rPr>
        <sz val="10"/>
        <color indexed="10"/>
        <rFont val="Tahoma"/>
        <family val="2"/>
      </rPr>
      <t>20</t>
    </r>
  </si>
  <si>
    <r>
      <t xml:space="preserve">(Phước - 202 A7) </t>
    </r>
    <r>
      <rPr>
        <sz val="10"/>
        <color indexed="10"/>
        <rFont val="Tahoma"/>
        <family val="2"/>
      </rPr>
      <t>8</t>
    </r>
  </si>
  <si>
    <r>
      <t xml:space="preserve">NLCB CN M-LN 1 (Huân- 102A7) </t>
    </r>
    <r>
      <rPr>
        <sz val="10"/>
        <color indexed="10"/>
        <rFont val="Tahoma"/>
        <family val="2"/>
      </rPr>
      <t>14</t>
    </r>
  </si>
  <si>
    <r>
      <t xml:space="preserve">(Phước) </t>
    </r>
    <r>
      <rPr>
        <sz val="10"/>
        <color indexed="10"/>
        <rFont val="Tahoma"/>
        <family val="2"/>
      </rPr>
      <t>28</t>
    </r>
  </si>
  <si>
    <r>
      <t xml:space="preserve">Tâm lý đại cương (P.Huyền-102A7) </t>
    </r>
    <r>
      <rPr>
        <sz val="10"/>
        <color indexed="10"/>
        <rFont val="Tahoma"/>
        <family val="2"/>
      </rPr>
      <t>14</t>
    </r>
  </si>
  <si>
    <r>
      <t xml:space="preserve">Lý thuyết ÂN 1 (Thủy - 202 A7) </t>
    </r>
    <r>
      <rPr>
        <sz val="10"/>
        <color indexed="10"/>
        <rFont val="Tahoma"/>
        <family val="2"/>
      </rPr>
      <t>18</t>
    </r>
  </si>
  <si>
    <r>
      <t xml:space="preserve">Thể dục 1 (M.Thanh) </t>
    </r>
    <r>
      <rPr>
        <sz val="10"/>
        <color indexed="10"/>
        <rFont val="Tahoma"/>
        <family val="2"/>
      </rPr>
      <t>8</t>
    </r>
  </si>
  <si>
    <r>
      <t xml:space="preserve">(Thịnh - 202 A7) </t>
    </r>
    <r>
      <rPr>
        <sz val="10"/>
        <color indexed="10"/>
        <rFont val="Tahoma"/>
        <family val="2"/>
      </rPr>
      <t>20</t>
    </r>
  </si>
  <si>
    <r>
      <t xml:space="preserve">Thanh nhạc 1 (Tuyên) </t>
    </r>
    <r>
      <rPr>
        <sz val="10"/>
        <color indexed="10"/>
        <rFont val="Tahoma"/>
        <family val="2"/>
      </rPr>
      <t>2</t>
    </r>
  </si>
  <si>
    <r>
      <t xml:space="preserve">Tiếng anh CN (V.Hương 202 - A7) </t>
    </r>
    <r>
      <rPr>
        <sz val="10"/>
        <color indexed="10"/>
        <rFont val="Tahoma"/>
        <family val="2"/>
      </rPr>
      <t>22</t>
    </r>
  </si>
  <si>
    <r>
      <t xml:space="preserve">Lý thuyết ÂN 1 (Thủy - 201 A7) </t>
    </r>
    <r>
      <rPr>
        <sz val="10"/>
        <color indexed="10"/>
        <rFont val="Tahoma"/>
        <family val="2"/>
      </rPr>
      <t>20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</si>
  <si>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16</t>
    </r>
  </si>
  <si>
    <r>
      <t xml:space="preserve">Công tác đội (Thanh) </t>
    </r>
    <r>
      <rPr>
        <sz val="10"/>
        <color indexed="10"/>
        <rFont val="Tahoma"/>
        <family val="2"/>
      </rPr>
      <t>14</t>
    </r>
  </si>
  <si>
    <r>
      <t xml:space="preserve">LT Tin học CB (Thuận 102 - A7) </t>
    </r>
    <r>
      <rPr>
        <sz val="10"/>
        <color indexed="10"/>
        <rFont val="Tahoma"/>
        <family val="2"/>
      </rPr>
      <t>10</t>
    </r>
  </si>
  <si>
    <t xml:space="preserve">Nhạc cụ 1 </t>
  </si>
  <si>
    <r>
      <t xml:space="preserve">(Tuyên - HT A8) </t>
    </r>
    <r>
      <rPr>
        <sz val="10"/>
        <color indexed="10"/>
        <rFont val="Tahoma"/>
        <family val="2"/>
      </rPr>
      <t>8</t>
    </r>
  </si>
  <si>
    <r>
      <t xml:space="preserve">(Hải) </t>
    </r>
    <r>
      <rPr>
        <sz val="10"/>
        <color indexed="10"/>
        <rFont val="Tahoma"/>
        <family val="2"/>
      </rPr>
      <t>22</t>
    </r>
  </si>
  <si>
    <r>
      <t xml:space="preserve">(Mỹ) </t>
    </r>
    <r>
      <rPr>
        <sz val="10"/>
        <color indexed="10"/>
        <rFont val="Tahoma"/>
        <family val="2"/>
      </rPr>
      <t>6</t>
    </r>
  </si>
  <si>
    <r>
      <t xml:space="preserve">Tiếng anh CN (V.Hương 203 - A7) </t>
    </r>
    <r>
      <rPr>
        <sz val="10"/>
        <color indexed="10"/>
        <rFont val="Tahoma"/>
        <family val="2"/>
      </rPr>
      <t>24</t>
    </r>
  </si>
  <si>
    <r>
      <t xml:space="preserve">Hòa âm (Phước - 202 A7) </t>
    </r>
    <r>
      <rPr>
        <sz val="10"/>
        <color indexed="10"/>
        <rFont val="Tahoma"/>
        <family val="2"/>
      </rPr>
      <t>20</t>
    </r>
  </si>
  <si>
    <r>
      <t xml:space="preserve">Lý thuyết ÂN 1 (Thủy - 202 A7) </t>
    </r>
    <r>
      <rPr>
        <sz val="10"/>
        <color indexed="10"/>
        <rFont val="Tahoma"/>
        <family val="2"/>
      </rPr>
      <t>22</t>
    </r>
  </si>
  <si>
    <r>
      <t xml:space="preserve">Quản lý HCNN (Tài - 101 A7) </t>
    </r>
    <r>
      <rPr>
        <sz val="10"/>
        <color indexed="10"/>
        <rFont val="Tahoma"/>
        <family val="2"/>
      </rPr>
      <t>14</t>
    </r>
  </si>
  <si>
    <r>
      <t xml:space="preserve">Phương pháp NCKH (Hưởng - 101 A7) </t>
    </r>
    <r>
      <rPr>
        <sz val="10"/>
        <color indexed="10"/>
        <rFont val="Tahoma"/>
        <family val="2"/>
      </rPr>
      <t>14</t>
    </r>
  </si>
  <si>
    <r>
      <t xml:space="preserve">(Phước - 202 A7) </t>
    </r>
    <r>
      <rPr>
        <sz val="10"/>
        <color indexed="10"/>
        <rFont val="Tahoma"/>
        <family val="2"/>
      </rPr>
      <t>12</t>
    </r>
  </si>
  <si>
    <r>
      <t xml:space="preserve">NLCB CN M-LN 1 (Huân- 102A7) </t>
    </r>
    <r>
      <rPr>
        <sz val="10"/>
        <color indexed="10"/>
        <rFont val="Tahoma"/>
        <family val="2"/>
      </rPr>
      <t>16</t>
    </r>
  </si>
  <si>
    <r>
      <t xml:space="preserve">(Xuân) </t>
    </r>
    <r>
      <rPr>
        <sz val="10"/>
        <color indexed="10"/>
        <rFont val="Tahoma"/>
        <family val="2"/>
      </rPr>
      <t>18</t>
    </r>
  </si>
  <si>
    <r>
      <t xml:space="preserve">Tâm lý đại cương (P.Huyền-102A7) </t>
    </r>
    <r>
      <rPr>
        <sz val="10"/>
        <color indexed="10"/>
        <rFont val="Tahoma"/>
        <family val="2"/>
      </rPr>
      <t>16</t>
    </r>
  </si>
  <si>
    <r>
      <t xml:space="preserve">LT Tin học CB (Thuận 102 - A7) </t>
    </r>
    <r>
      <rPr>
        <sz val="10"/>
        <color indexed="10"/>
        <rFont val="Tahoma"/>
        <family val="2"/>
      </rPr>
      <t>12</t>
    </r>
  </si>
  <si>
    <r>
      <t xml:space="preserve">(Hưởng - 202 A7) </t>
    </r>
    <r>
      <rPr>
        <sz val="10"/>
        <color indexed="10"/>
        <rFont val="Tahoma"/>
        <family val="2"/>
      </rPr>
      <t>24</t>
    </r>
  </si>
  <si>
    <r>
      <t xml:space="preserve">Hòa âm (Phước - 202 A7) </t>
    </r>
    <r>
      <rPr>
        <sz val="10"/>
        <color indexed="10"/>
        <rFont val="Tahoma"/>
        <family val="2"/>
      </rPr>
      <t>22</t>
    </r>
  </si>
  <si>
    <t xml:space="preserve">Thanh nhạc 1 </t>
  </si>
  <si>
    <r>
      <t xml:space="preserve">(Hảo - 302 A7) </t>
    </r>
    <r>
      <rPr>
        <sz val="10"/>
        <color indexed="10"/>
        <rFont val="Tahoma"/>
        <family val="2"/>
      </rPr>
      <t>24</t>
    </r>
  </si>
  <si>
    <r>
      <t xml:space="preserve">(Tuyên) </t>
    </r>
    <r>
      <rPr>
        <sz val="10"/>
        <color indexed="10"/>
        <rFont val="Tahoma"/>
        <family val="2"/>
      </rPr>
      <t>6</t>
    </r>
  </si>
  <si>
    <r>
      <t xml:space="preserve">Thể dục 1 (M.Thanh) </t>
    </r>
    <r>
      <rPr>
        <sz val="10"/>
        <color indexed="10"/>
        <rFont val="Tahoma"/>
        <family val="2"/>
      </rPr>
      <t>10</t>
    </r>
  </si>
  <si>
    <r>
      <t xml:space="preserve">(Thịnh - 202 A7) </t>
    </r>
    <r>
      <rPr>
        <sz val="10"/>
        <color indexed="10"/>
        <rFont val="Tahoma"/>
        <family val="2"/>
      </rPr>
      <t>24</t>
    </r>
  </si>
  <si>
    <r>
      <t xml:space="preserve">Tâm lý đại cương (P.Huyền-102A7) </t>
    </r>
    <r>
      <rPr>
        <sz val="10"/>
        <color indexed="10"/>
        <rFont val="Tahoma"/>
        <family val="2"/>
      </rPr>
      <t>18</t>
    </r>
  </si>
  <si>
    <r>
      <t xml:space="preserve">Tiếng anh CN (V.Hương 202 - A7) </t>
    </r>
    <r>
      <rPr>
        <sz val="10"/>
        <color indexed="10"/>
        <rFont val="Tahoma"/>
        <family val="2"/>
      </rPr>
      <t>26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</si>
  <si>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18</t>
    </r>
  </si>
  <si>
    <r>
      <t xml:space="preserve">Công tác đội (Thanh) </t>
    </r>
    <r>
      <rPr>
        <sz val="10"/>
        <color indexed="10"/>
        <rFont val="Tahoma"/>
        <family val="2"/>
      </rPr>
      <t>16</t>
    </r>
  </si>
  <si>
    <r>
      <t xml:space="preserve">(Tuyên - HT A8) </t>
    </r>
    <r>
      <rPr>
        <sz val="10"/>
        <color indexed="10"/>
        <rFont val="Tahoma"/>
        <family val="2"/>
      </rPr>
      <t>12</t>
    </r>
  </si>
  <si>
    <r>
      <t xml:space="preserve">(Mỹ) </t>
    </r>
    <r>
      <rPr>
        <sz val="10"/>
        <color indexed="10"/>
        <rFont val="Tahoma"/>
        <family val="2"/>
      </rPr>
      <t>10</t>
    </r>
  </si>
  <si>
    <r>
      <t xml:space="preserve">Tiếng anh CN (V.Hương 203 - A7) </t>
    </r>
    <r>
      <rPr>
        <sz val="10"/>
        <color indexed="10"/>
        <rFont val="Tahoma"/>
        <family val="2"/>
      </rPr>
      <t>28</t>
    </r>
  </si>
  <si>
    <r>
      <t xml:space="preserve">Hòa âm (Phước - 202 A7) </t>
    </r>
    <r>
      <rPr>
        <sz val="10"/>
        <color indexed="10"/>
        <rFont val="Tahoma"/>
        <family val="2"/>
      </rPr>
      <t>24</t>
    </r>
  </si>
  <si>
    <r>
      <t xml:space="preserve">Công tác đội (Thanh) </t>
    </r>
    <r>
      <rPr>
        <sz val="10"/>
        <color indexed="10"/>
        <rFont val="Tahoma"/>
        <family val="2"/>
      </rPr>
      <t>18</t>
    </r>
  </si>
  <si>
    <r>
      <t xml:space="preserve">(Mỹ - 202 A7) </t>
    </r>
    <r>
      <rPr>
        <sz val="10"/>
        <color indexed="10"/>
        <rFont val="Tahoma"/>
        <family val="2"/>
      </rPr>
      <t>24</t>
    </r>
  </si>
  <si>
    <r>
      <t xml:space="preserve">(Phước - 202 A7) </t>
    </r>
    <r>
      <rPr>
        <sz val="10"/>
        <color indexed="10"/>
        <rFont val="Tahoma"/>
        <family val="2"/>
      </rPr>
      <t>16</t>
    </r>
  </si>
  <si>
    <r>
      <t xml:space="preserve">NLCB CN M-LN 1 (Huân- 102A7) </t>
    </r>
    <r>
      <rPr>
        <sz val="10"/>
        <color indexed="10"/>
        <rFont val="Tahoma"/>
        <family val="2"/>
      </rPr>
      <t>18</t>
    </r>
  </si>
  <si>
    <r>
      <t xml:space="preserve">(Phước) </t>
    </r>
    <r>
      <rPr>
        <sz val="10"/>
        <color indexed="10"/>
        <rFont val="Tahoma"/>
        <family val="2"/>
      </rPr>
      <t>32</t>
    </r>
  </si>
  <si>
    <r>
      <t xml:space="preserve">(Xuân) </t>
    </r>
    <r>
      <rPr>
        <sz val="10"/>
        <color indexed="10"/>
        <rFont val="Tahoma"/>
        <family val="2"/>
      </rPr>
      <t>22</t>
    </r>
  </si>
  <si>
    <r>
      <t xml:space="preserve">Tâm lý đại cương (P.Huyền-102A7) </t>
    </r>
    <r>
      <rPr>
        <sz val="10"/>
        <color indexed="10"/>
        <rFont val="Tahoma"/>
        <family val="2"/>
      </rPr>
      <t>20</t>
    </r>
  </si>
  <si>
    <r>
      <t xml:space="preserve">(Hưởng - 202 A7) </t>
    </r>
    <r>
      <rPr>
        <sz val="10"/>
        <color indexed="10"/>
        <rFont val="Tahoma"/>
        <family val="2"/>
      </rPr>
      <t>28</t>
    </r>
  </si>
  <si>
    <r>
      <t xml:space="preserve">Thể dục 3 (Luận) </t>
    </r>
    <r>
      <rPr>
        <sz val="10"/>
        <color indexed="10"/>
        <rFont val="Tahoma"/>
        <family val="2"/>
      </rPr>
      <t>12</t>
    </r>
  </si>
  <si>
    <r>
      <t xml:space="preserve">(Hảo - 302 A7) </t>
    </r>
    <r>
      <rPr>
        <sz val="10"/>
        <color indexed="10"/>
        <rFont val="Tahoma"/>
        <family val="2"/>
      </rPr>
      <t>28</t>
    </r>
  </si>
  <si>
    <r>
      <t xml:space="preserve">Hòa âm (Phước - 202 A7) </t>
    </r>
    <r>
      <rPr>
        <sz val="10"/>
        <color indexed="10"/>
        <rFont val="Tahoma"/>
        <family val="2"/>
      </rPr>
      <t>26</t>
    </r>
  </si>
  <si>
    <r>
      <t xml:space="preserve">(Tuyên) </t>
    </r>
    <r>
      <rPr>
        <sz val="10"/>
        <color indexed="10"/>
        <rFont val="Tahoma"/>
        <family val="2"/>
      </rPr>
      <t>10</t>
    </r>
  </si>
  <si>
    <r>
      <t xml:space="preserve">Lý thuyết ÂN 1 (Thủy - 102 A7) </t>
    </r>
    <r>
      <rPr>
        <sz val="10"/>
        <color indexed="10"/>
        <rFont val="Tahoma"/>
        <family val="2"/>
      </rPr>
      <t>24</t>
    </r>
  </si>
  <si>
    <r>
      <t xml:space="preserve">Tâm lý đại cương (P.Huyền-102A7) </t>
    </r>
    <r>
      <rPr>
        <sz val="10"/>
        <color indexed="10"/>
        <rFont val="Tahoma"/>
        <family val="2"/>
      </rPr>
      <t>22</t>
    </r>
  </si>
  <si>
    <r>
      <t xml:space="preserve">Tiếng anh CN (V.Hương 202 - A7) </t>
    </r>
    <r>
      <rPr>
        <sz val="10"/>
        <color indexed="10"/>
        <rFont val="Tahoma"/>
        <family val="2"/>
      </rPr>
      <t>30</t>
    </r>
  </si>
  <si>
    <r>
      <t xml:space="preserve">Thực hành tin học </t>
    </r>
    <r>
      <rPr>
        <sz val="10"/>
        <color indexed="10"/>
        <rFont val="Tahoma"/>
        <family val="2"/>
      </rPr>
      <t>16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</si>
  <si>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20</t>
    </r>
  </si>
  <si>
    <r>
      <t xml:space="preserve">Công tác đội (Thanh) </t>
    </r>
    <r>
      <rPr>
        <sz val="10"/>
        <color indexed="10"/>
        <rFont val="Tahoma"/>
        <family val="2"/>
      </rPr>
      <t>20</t>
    </r>
  </si>
  <si>
    <r>
      <t xml:space="preserve">(Tuyên - HT A8) </t>
    </r>
    <r>
      <rPr>
        <sz val="10"/>
        <color indexed="10"/>
        <rFont val="Tahoma"/>
        <family val="2"/>
      </rPr>
      <t>16</t>
    </r>
  </si>
  <si>
    <r>
      <t xml:space="preserve">(Hải) </t>
    </r>
    <r>
      <rPr>
        <sz val="10"/>
        <color indexed="10"/>
        <rFont val="Tahoma"/>
        <family val="2"/>
      </rPr>
      <t>26</t>
    </r>
  </si>
  <si>
    <r>
      <t xml:space="preserve">(Mỹ) </t>
    </r>
    <r>
      <rPr>
        <sz val="10"/>
        <color indexed="10"/>
        <rFont val="Tahoma"/>
        <family val="2"/>
      </rPr>
      <t>14</t>
    </r>
  </si>
  <si>
    <r>
      <t xml:space="preserve">Tiếng anh CN (V.Hương 202 - A7) </t>
    </r>
    <r>
      <rPr>
        <sz val="10"/>
        <color indexed="10"/>
        <rFont val="Tahoma"/>
        <family val="2"/>
      </rPr>
      <t>32</t>
    </r>
  </si>
  <si>
    <r>
      <t xml:space="preserve">Lý thuyết ÂN 1 (Thủy - 202 A7) </t>
    </r>
    <r>
      <rPr>
        <sz val="10"/>
        <color indexed="10"/>
        <rFont val="Tahoma"/>
        <family val="2"/>
      </rPr>
      <t>26</t>
    </r>
  </si>
  <si>
    <r>
      <t xml:space="preserve">Quản lý HCNN (Tài - 101 A7) </t>
    </r>
    <r>
      <rPr>
        <sz val="10"/>
        <color indexed="10"/>
        <rFont val="Tahoma"/>
        <family val="2"/>
      </rPr>
      <t>16</t>
    </r>
  </si>
  <si>
    <r>
      <t xml:space="preserve">Phương pháp NCKH (Hưởng - 101 A7) </t>
    </r>
    <r>
      <rPr>
        <sz val="10"/>
        <color indexed="10"/>
        <rFont val="Tahoma"/>
        <family val="2"/>
      </rPr>
      <t>16</t>
    </r>
  </si>
  <si>
    <r>
      <t xml:space="preserve">(Mỹ - 202 A7) </t>
    </r>
    <r>
      <rPr>
        <sz val="10"/>
        <color indexed="10"/>
        <rFont val="Tahoma"/>
        <family val="2"/>
      </rPr>
      <t>28</t>
    </r>
  </si>
  <si>
    <r>
      <t xml:space="preserve">(Phước - 202 A7) </t>
    </r>
    <r>
      <rPr>
        <sz val="10"/>
        <color indexed="10"/>
        <rFont val="Tahoma"/>
        <family val="2"/>
      </rPr>
      <t>20</t>
    </r>
  </si>
  <si>
    <r>
      <t xml:space="preserve">NLCB CN M-LN 1 (Huân- 102A7) </t>
    </r>
    <r>
      <rPr>
        <sz val="10"/>
        <color indexed="10"/>
        <rFont val="Tahoma"/>
        <family val="2"/>
      </rPr>
      <t>20</t>
    </r>
  </si>
  <si>
    <r>
      <t xml:space="preserve">Tâm lý đại cương (P.Huyền-102A7) </t>
    </r>
    <r>
      <rPr>
        <sz val="10"/>
        <color indexed="10"/>
        <rFont val="Tahoma"/>
        <family val="2"/>
      </rPr>
      <t>24</t>
    </r>
  </si>
  <si>
    <r>
      <t xml:space="preserve">(Hưởng - 202 A7) </t>
    </r>
    <r>
      <rPr>
        <sz val="10"/>
        <color indexed="10"/>
        <rFont val="Tahoma"/>
        <family val="2"/>
      </rPr>
      <t>32</t>
    </r>
  </si>
  <si>
    <r>
      <t xml:space="preserve">Thể dục 3 (Luận) </t>
    </r>
    <r>
      <rPr>
        <sz val="10"/>
        <color indexed="10"/>
        <rFont val="Tahoma"/>
        <family val="2"/>
      </rPr>
      <t>14</t>
    </r>
  </si>
  <si>
    <r>
      <t xml:space="preserve">(Hảo - 302 A7) </t>
    </r>
    <r>
      <rPr>
        <sz val="10"/>
        <color indexed="10"/>
        <rFont val="Tahoma"/>
        <family val="2"/>
      </rPr>
      <t>32</t>
    </r>
  </si>
  <si>
    <r>
      <t xml:space="preserve">Hòa âm (Phước - 202 A7) </t>
    </r>
    <r>
      <rPr>
        <sz val="10"/>
        <color indexed="10"/>
        <rFont val="Tahoma"/>
        <family val="2"/>
      </rPr>
      <t>28</t>
    </r>
  </si>
  <si>
    <r>
      <t xml:space="preserve">(Tuyên) </t>
    </r>
    <r>
      <rPr>
        <sz val="10"/>
        <color indexed="10"/>
        <rFont val="Tahoma"/>
        <family val="2"/>
      </rPr>
      <t>14</t>
    </r>
  </si>
  <si>
    <r>
      <t xml:space="preserve">Thể dục 1 (M.Thanh) </t>
    </r>
    <r>
      <rPr>
        <sz val="10"/>
        <color indexed="10"/>
        <rFont val="Tahoma"/>
        <family val="2"/>
      </rPr>
      <t>12</t>
    </r>
  </si>
  <si>
    <r>
      <t xml:space="preserve">(Thịnh - 202 A7) </t>
    </r>
    <r>
      <rPr>
        <sz val="10"/>
        <color indexed="10"/>
        <rFont val="Tahoma"/>
        <family val="2"/>
      </rPr>
      <t>28</t>
    </r>
  </si>
  <si>
    <r>
      <t xml:space="preserve">Giáo dục đại cương (Tuân-102A7) </t>
    </r>
    <r>
      <rPr>
        <sz val="10"/>
        <color indexed="10"/>
        <rFont val="Tahoma"/>
        <family val="2"/>
      </rPr>
      <t>2</t>
    </r>
  </si>
  <si>
    <r>
      <t xml:space="preserve">Tiếng anh CN (V.Hương 202 - A7) </t>
    </r>
    <r>
      <rPr>
        <sz val="10"/>
        <color indexed="10"/>
        <rFont val="Tahoma"/>
        <family val="2"/>
      </rPr>
      <t>34</t>
    </r>
  </si>
  <si>
    <r>
      <t xml:space="preserve">Thực hành tin học </t>
    </r>
    <r>
      <rPr>
        <sz val="10"/>
        <color indexed="10"/>
        <rFont val="Tahoma"/>
        <family val="2"/>
      </rPr>
      <t>20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</si>
  <si>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22</t>
    </r>
  </si>
  <si>
    <r>
      <t xml:space="preserve">Công tác đội (Thanh) </t>
    </r>
    <r>
      <rPr>
        <sz val="10"/>
        <color indexed="10"/>
        <rFont val="Tahoma"/>
        <family val="2"/>
      </rPr>
      <t>22</t>
    </r>
  </si>
  <si>
    <r>
      <t xml:space="preserve">(Tuyên - HT A8) </t>
    </r>
    <r>
      <rPr>
        <sz val="10"/>
        <color indexed="10"/>
        <rFont val="Tahoma"/>
        <family val="2"/>
      </rPr>
      <t>20</t>
    </r>
  </si>
  <si>
    <r>
      <t xml:space="preserve">(Hải) </t>
    </r>
    <r>
      <rPr>
        <sz val="10"/>
        <color indexed="10"/>
        <rFont val="Tahoma"/>
        <family val="2"/>
      </rPr>
      <t>30</t>
    </r>
  </si>
  <si>
    <r>
      <t xml:space="preserve">(Mỹ) </t>
    </r>
    <r>
      <rPr>
        <sz val="10"/>
        <color indexed="10"/>
        <rFont val="Tahoma"/>
        <family val="2"/>
      </rPr>
      <t>18</t>
    </r>
  </si>
  <si>
    <r>
      <t xml:space="preserve">Tiếng anh CN (V.Hương 202 - A7) </t>
    </r>
    <r>
      <rPr>
        <sz val="10"/>
        <color indexed="10"/>
        <rFont val="Tahoma"/>
        <family val="2"/>
      </rPr>
      <t>36</t>
    </r>
  </si>
  <si>
    <r>
      <t xml:space="preserve">Quản lý HCNN (Tài - 101 A7) </t>
    </r>
    <r>
      <rPr>
        <sz val="10"/>
        <color indexed="10"/>
        <rFont val="Tahoma"/>
        <family val="2"/>
      </rPr>
      <t>18</t>
    </r>
  </si>
  <si>
    <r>
      <t xml:space="preserve">Phương pháp NCKH (Hưởng - 101 A7) </t>
    </r>
    <r>
      <rPr>
        <sz val="10"/>
        <color indexed="10"/>
        <rFont val="Tahoma"/>
        <family val="2"/>
      </rPr>
      <t>18</t>
    </r>
  </si>
  <si>
    <r>
      <t xml:space="preserve">(Mỹ - 202 A7) </t>
    </r>
    <r>
      <rPr>
        <sz val="10"/>
        <color indexed="10"/>
        <rFont val="Tahoma"/>
        <family val="2"/>
      </rPr>
      <t>32</t>
    </r>
  </si>
  <si>
    <r>
      <t xml:space="preserve">(Phước - 202 A7) </t>
    </r>
    <r>
      <rPr>
        <sz val="10"/>
        <color indexed="10"/>
        <rFont val="Tahoma"/>
        <family val="2"/>
      </rPr>
      <t>24</t>
    </r>
  </si>
  <si>
    <r>
      <t xml:space="preserve">NLCB CN M-LN 1 (Huân- 102A7) </t>
    </r>
    <r>
      <rPr>
        <sz val="10"/>
        <color indexed="10"/>
        <rFont val="Tahoma"/>
        <family val="2"/>
      </rPr>
      <t>22</t>
    </r>
  </si>
  <si>
    <r>
      <t xml:space="preserve">(Phước) </t>
    </r>
    <r>
      <rPr>
        <sz val="10"/>
        <color indexed="10"/>
        <rFont val="Tahoma"/>
        <family val="2"/>
      </rPr>
      <t>36</t>
    </r>
  </si>
  <si>
    <r>
      <t xml:space="preserve">(Xuân) </t>
    </r>
    <r>
      <rPr>
        <sz val="10"/>
        <color indexed="10"/>
        <rFont val="Tahoma"/>
        <family val="2"/>
      </rPr>
      <t>26</t>
    </r>
  </si>
  <si>
    <r>
      <t xml:space="preserve">Giáo dục đại cương (Tuân-102A7) </t>
    </r>
    <r>
      <rPr>
        <sz val="10"/>
        <color indexed="10"/>
        <rFont val="Tahoma"/>
        <family val="2"/>
      </rPr>
      <t>4</t>
    </r>
  </si>
  <si>
    <r>
      <t xml:space="preserve">(Hưởng - 202 A7) </t>
    </r>
    <r>
      <rPr>
        <sz val="10"/>
        <color indexed="10"/>
        <rFont val="Tahoma"/>
        <family val="2"/>
      </rPr>
      <t>36</t>
    </r>
  </si>
  <si>
    <r>
      <t xml:space="preserve">Thể dục 3 (Luận) </t>
    </r>
    <r>
      <rPr>
        <sz val="10"/>
        <color indexed="10"/>
        <rFont val="Tahoma"/>
        <family val="2"/>
      </rPr>
      <t>16</t>
    </r>
  </si>
  <si>
    <r>
      <t xml:space="preserve">(Tuyên) </t>
    </r>
    <r>
      <rPr>
        <sz val="10"/>
        <color indexed="10"/>
        <rFont val="Tahoma"/>
        <family val="2"/>
      </rPr>
      <t>18</t>
    </r>
  </si>
  <si>
    <r>
      <t xml:space="preserve">Hòa âm (Phước - 202 A7) </t>
    </r>
    <r>
      <rPr>
        <sz val="10"/>
        <color indexed="10"/>
        <rFont val="Tahoma"/>
        <family val="2"/>
      </rPr>
      <t>30</t>
    </r>
  </si>
  <si>
    <r>
      <t xml:space="preserve">Thể dục 1 (M.Thanh) </t>
    </r>
    <r>
      <rPr>
        <sz val="10"/>
        <color indexed="10"/>
        <rFont val="Tahoma"/>
        <family val="2"/>
      </rPr>
      <t>14</t>
    </r>
  </si>
  <si>
    <r>
      <t xml:space="preserve">Giáo dục đại cương (Tuân-102A7) </t>
    </r>
    <r>
      <rPr>
        <sz val="10"/>
        <color indexed="10"/>
        <rFont val="Tahoma"/>
        <family val="2"/>
      </rPr>
      <t>6</t>
    </r>
  </si>
  <si>
    <r>
      <t xml:space="preserve">Tiếng anh CN (V.Hương 202 - A7) </t>
    </r>
    <r>
      <rPr>
        <sz val="10"/>
        <color indexed="10"/>
        <rFont val="Tahoma"/>
        <family val="2"/>
      </rPr>
      <t>38</t>
    </r>
  </si>
  <si>
    <r>
      <t xml:space="preserve">Thực hành tin học </t>
    </r>
    <r>
      <rPr>
        <sz val="10"/>
        <color indexed="10"/>
        <rFont val="Tahoma"/>
        <family val="2"/>
      </rPr>
      <t>24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</si>
  <si>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24</t>
    </r>
  </si>
  <si>
    <r>
      <t xml:space="preserve">Công tác đội (Thanh) </t>
    </r>
    <r>
      <rPr>
        <sz val="10"/>
        <color indexed="10"/>
        <rFont val="Tahoma"/>
        <family val="2"/>
      </rPr>
      <t>24</t>
    </r>
  </si>
  <si>
    <t>CHÀO CỜ ĐẦU THÁNG</t>
  </si>
  <si>
    <r>
      <t xml:space="preserve">(Tuyên - HT A8) </t>
    </r>
    <r>
      <rPr>
        <sz val="10"/>
        <color indexed="10"/>
        <rFont val="Tahoma"/>
        <family val="2"/>
      </rPr>
      <t>24</t>
    </r>
  </si>
  <si>
    <r>
      <t xml:space="preserve">(Hải) </t>
    </r>
    <r>
      <rPr>
        <sz val="10"/>
        <color indexed="10"/>
        <rFont val="Tahoma"/>
        <family val="2"/>
      </rPr>
      <t>34</t>
    </r>
  </si>
  <si>
    <r>
      <t xml:space="preserve">(Mỹ) </t>
    </r>
    <r>
      <rPr>
        <sz val="10"/>
        <color indexed="10"/>
        <rFont val="Tahoma"/>
        <family val="2"/>
      </rPr>
      <t>22</t>
    </r>
  </si>
  <si>
    <r>
      <t xml:space="preserve">Tiếng anh CN (V.Hương 203 - A7) </t>
    </r>
    <r>
      <rPr>
        <sz val="10"/>
        <color indexed="10"/>
        <rFont val="Tahoma"/>
        <family val="2"/>
      </rPr>
      <t>40</t>
    </r>
  </si>
  <si>
    <r>
      <t xml:space="preserve">Hòa âm (Phước - 202 A7) </t>
    </r>
    <r>
      <rPr>
        <sz val="10"/>
        <color indexed="10"/>
        <rFont val="Tahoma"/>
        <family val="2"/>
      </rPr>
      <t>32</t>
    </r>
  </si>
  <si>
    <r>
      <t xml:space="preserve">Lý thuyết ÂN 1 (Thủy - 202 A7) </t>
    </r>
    <r>
      <rPr>
        <sz val="10"/>
        <color indexed="10"/>
        <rFont val="Tahoma"/>
        <family val="2"/>
      </rPr>
      <t>28</t>
    </r>
  </si>
  <si>
    <r>
      <t xml:space="preserve">Quản lý HCNN (Tài - 101 A7) </t>
    </r>
    <r>
      <rPr>
        <sz val="10"/>
        <color indexed="10"/>
        <rFont val="Tahoma"/>
        <family val="2"/>
      </rPr>
      <t>20</t>
    </r>
  </si>
  <si>
    <r>
      <t xml:space="preserve">Phương pháp NCKH (Hưởng - 101 A7) </t>
    </r>
    <r>
      <rPr>
        <sz val="10"/>
        <color indexed="10"/>
        <rFont val="Tahoma"/>
        <family val="2"/>
      </rPr>
      <t>20</t>
    </r>
  </si>
  <si>
    <r>
      <t xml:space="preserve">(Phước - 202 A7) </t>
    </r>
    <r>
      <rPr>
        <sz val="10"/>
        <color indexed="10"/>
        <rFont val="Tahoma"/>
        <family val="2"/>
      </rPr>
      <t>28</t>
    </r>
  </si>
  <si>
    <r>
      <t xml:space="preserve">NLCB CN M-LN 1 (Huân- 102A7) </t>
    </r>
    <r>
      <rPr>
        <sz val="10"/>
        <color indexed="10"/>
        <rFont val="Tahoma"/>
        <family val="2"/>
      </rPr>
      <t>24</t>
    </r>
  </si>
  <si>
    <r>
      <t xml:space="preserve">(Xuân) </t>
    </r>
    <r>
      <rPr>
        <sz val="10"/>
        <color indexed="10"/>
        <rFont val="Tahoma"/>
        <family val="2"/>
      </rPr>
      <t>30</t>
    </r>
  </si>
  <si>
    <r>
      <t xml:space="preserve">Giáo dục đại cương (Tuân-102A7) </t>
    </r>
    <r>
      <rPr>
        <sz val="10"/>
        <color indexed="10"/>
        <rFont val="Tahoma"/>
        <family val="2"/>
      </rPr>
      <t>8</t>
    </r>
  </si>
  <si>
    <r>
      <t xml:space="preserve">(Hưởng - 202 A7) </t>
    </r>
    <r>
      <rPr>
        <sz val="10"/>
        <color indexed="10"/>
        <rFont val="Tahoma"/>
        <family val="2"/>
      </rPr>
      <t>40</t>
    </r>
  </si>
  <si>
    <r>
      <t xml:space="preserve">Hòa âm (Phước - 202 A7) </t>
    </r>
    <r>
      <rPr>
        <sz val="10"/>
        <color indexed="10"/>
        <rFont val="Tahoma"/>
        <family val="2"/>
      </rPr>
      <t>34</t>
    </r>
  </si>
  <si>
    <r>
      <t xml:space="preserve">(Hảo - 302 A7) </t>
    </r>
    <r>
      <rPr>
        <sz val="10"/>
        <color indexed="10"/>
        <rFont val="Tahoma"/>
        <family val="2"/>
      </rPr>
      <t>36</t>
    </r>
  </si>
  <si>
    <r>
      <t xml:space="preserve">(Tuyên) </t>
    </r>
    <r>
      <rPr>
        <sz val="10"/>
        <color indexed="10"/>
        <rFont val="Tahoma"/>
        <family val="2"/>
      </rPr>
      <t>22</t>
    </r>
  </si>
  <si>
    <r>
      <t xml:space="preserve">NLCB CN M-LN 1 (Huân- 102A7) </t>
    </r>
    <r>
      <rPr>
        <sz val="10"/>
        <color indexed="10"/>
        <rFont val="Tahoma"/>
        <family val="2"/>
      </rPr>
      <t>26</t>
    </r>
  </si>
  <si>
    <r>
      <t xml:space="preserve">(Thịnh - 202 A7) </t>
    </r>
    <r>
      <rPr>
        <sz val="10"/>
        <color indexed="10"/>
        <rFont val="Tahoma"/>
        <family val="2"/>
      </rPr>
      <t>32</t>
    </r>
  </si>
  <si>
    <r>
      <t xml:space="preserve">Giáo dục đại cương (Tuân-102A7) </t>
    </r>
    <r>
      <rPr>
        <sz val="10"/>
        <color indexed="10"/>
        <rFont val="Tahoma"/>
        <family val="2"/>
      </rPr>
      <t>10</t>
    </r>
  </si>
  <si>
    <r>
      <t xml:space="preserve">Tiếng anh CN (V.Hương 202 - A7) </t>
    </r>
    <r>
      <rPr>
        <sz val="10"/>
        <color indexed="10"/>
        <rFont val="Tahoma"/>
        <family val="2"/>
      </rPr>
      <t>42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</si>
  <si>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26</t>
    </r>
  </si>
  <si>
    <r>
      <t xml:space="preserve">Công tác đội (Thanh) </t>
    </r>
    <r>
      <rPr>
        <sz val="10"/>
        <color indexed="10"/>
        <rFont val="Tahoma"/>
        <family val="2"/>
      </rPr>
      <t>26</t>
    </r>
  </si>
  <si>
    <r>
      <t xml:space="preserve">(Tuyên - HT A8) </t>
    </r>
    <r>
      <rPr>
        <sz val="10"/>
        <color indexed="10"/>
        <rFont val="Tahoma"/>
        <family val="2"/>
      </rPr>
      <t>28</t>
    </r>
  </si>
  <si>
    <r>
      <t xml:space="preserve">(Mỹ) </t>
    </r>
    <r>
      <rPr>
        <sz val="10"/>
        <color indexed="10"/>
        <rFont val="Tahoma"/>
        <family val="2"/>
      </rPr>
      <t>26</t>
    </r>
  </si>
  <si>
    <r>
      <t xml:space="preserve">Tiếng anh CN (V.Hương 202 - A7) </t>
    </r>
    <r>
      <rPr>
        <sz val="10"/>
        <color indexed="10"/>
        <rFont val="Tahoma"/>
        <family val="2"/>
      </rPr>
      <t>44</t>
    </r>
  </si>
  <si>
    <r>
      <t xml:space="preserve">Lý thuyết ÂN 1 (Thủy - 202 A7) </t>
    </r>
    <r>
      <rPr>
        <sz val="10"/>
        <color indexed="10"/>
        <rFont val="Tahoma"/>
        <family val="2"/>
      </rPr>
      <t>30</t>
    </r>
  </si>
  <si>
    <r>
      <t xml:space="preserve">Quản lý HCNN (Tài - 101 A7) </t>
    </r>
    <r>
      <rPr>
        <sz val="10"/>
        <color indexed="10"/>
        <rFont val="Tahoma"/>
        <family val="2"/>
      </rPr>
      <t>22</t>
    </r>
  </si>
  <si>
    <r>
      <t xml:space="preserve">Phương pháp NCKH (Hưởng - 101 A7) </t>
    </r>
    <r>
      <rPr>
        <sz val="10"/>
        <color indexed="10"/>
        <rFont val="Tahoma"/>
        <family val="2"/>
      </rPr>
      <t>22</t>
    </r>
  </si>
  <si>
    <r>
      <t xml:space="preserve">(Mỹ - 202 A7) </t>
    </r>
    <r>
      <rPr>
        <sz val="10"/>
        <color indexed="10"/>
        <rFont val="Tahoma"/>
        <family val="2"/>
      </rPr>
      <t>36</t>
    </r>
  </si>
  <si>
    <r>
      <t xml:space="preserve">(Phước - 202 A7) </t>
    </r>
    <r>
      <rPr>
        <sz val="10"/>
        <color indexed="10"/>
        <rFont val="Tahoma"/>
        <family val="2"/>
      </rPr>
      <t>32</t>
    </r>
  </si>
  <si>
    <r>
      <t xml:space="preserve">NLCB CN M-LN 1 (Huân- 102A7) </t>
    </r>
    <r>
      <rPr>
        <sz val="10"/>
        <color indexed="10"/>
        <rFont val="Tahoma"/>
        <family val="2"/>
      </rPr>
      <t>28</t>
    </r>
  </si>
  <si>
    <r>
      <t xml:space="preserve">(Phước) </t>
    </r>
    <r>
      <rPr>
        <sz val="10"/>
        <color indexed="10"/>
        <rFont val="Tahoma"/>
        <family val="2"/>
      </rPr>
      <t>40</t>
    </r>
  </si>
  <si>
    <r>
      <t xml:space="preserve">(Xuân) </t>
    </r>
    <r>
      <rPr>
        <sz val="10"/>
        <color indexed="10"/>
        <rFont val="Tahoma"/>
        <family val="2"/>
      </rPr>
      <t>34</t>
    </r>
  </si>
  <si>
    <r>
      <t xml:space="preserve">Giáo dục đại cương (Tuân-102A7) </t>
    </r>
    <r>
      <rPr>
        <sz val="10"/>
        <color indexed="10"/>
        <rFont val="Tahoma"/>
        <family val="2"/>
      </rPr>
      <t>12</t>
    </r>
  </si>
  <si>
    <r>
      <t xml:space="preserve">(Hưởng - 202 A7) </t>
    </r>
    <r>
      <rPr>
        <sz val="10"/>
        <color indexed="10"/>
        <rFont val="Tahoma"/>
        <family val="2"/>
      </rPr>
      <t>44</t>
    </r>
  </si>
  <si>
    <r>
      <t xml:space="preserve">Thể dục 3 (Luận) </t>
    </r>
    <r>
      <rPr>
        <sz val="10"/>
        <color indexed="10"/>
        <rFont val="Tahoma"/>
        <family val="2"/>
      </rPr>
      <t>18</t>
    </r>
  </si>
  <si>
    <r>
      <t xml:space="preserve">Hòa âm (Phước - 202 A7) </t>
    </r>
    <r>
      <rPr>
        <sz val="10"/>
        <color indexed="10"/>
        <rFont val="Tahoma"/>
        <family val="2"/>
      </rPr>
      <t>36</t>
    </r>
  </si>
  <si>
    <r>
      <t xml:space="preserve">(Tuyên) </t>
    </r>
    <r>
      <rPr>
        <sz val="10"/>
        <color indexed="10"/>
        <rFont val="Tahoma"/>
        <family val="2"/>
      </rPr>
      <t>26</t>
    </r>
  </si>
  <si>
    <r>
      <t xml:space="preserve">Thể dục 1 (M.Thanh) </t>
    </r>
    <r>
      <rPr>
        <sz val="10"/>
        <color indexed="10"/>
        <rFont val="Tahoma"/>
        <family val="2"/>
      </rPr>
      <t>16</t>
    </r>
  </si>
  <si>
    <r>
      <t xml:space="preserve">(Thịnh - 202 A7) </t>
    </r>
    <r>
      <rPr>
        <sz val="10"/>
        <color indexed="10"/>
        <rFont val="Tahoma"/>
        <family val="2"/>
      </rPr>
      <t>36</t>
    </r>
  </si>
  <si>
    <r>
      <t xml:space="preserve">Giáo dục đại cương (Tuân-102A7) </t>
    </r>
    <r>
      <rPr>
        <sz val="10"/>
        <color indexed="10"/>
        <rFont val="Tahoma"/>
        <family val="2"/>
      </rPr>
      <t>14</t>
    </r>
  </si>
  <si>
    <r>
      <t xml:space="preserve">Tiếng anh CN (V.Hương 202 - A7) </t>
    </r>
    <r>
      <rPr>
        <sz val="10"/>
        <color indexed="10"/>
        <rFont val="Tahoma"/>
        <family val="2"/>
      </rPr>
      <t>46</t>
    </r>
  </si>
  <si>
    <r>
      <t xml:space="preserve">Thực hành tin học </t>
    </r>
    <r>
      <rPr>
        <sz val="10"/>
        <color indexed="10"/>
        <rFont val="Tahoma"/>
        <family val="2"/>
      </rPr>
      <t>28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</si>
  <si>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28</t>
    </r>
  </si>
  <si>
    <r>
      <t xml:space="preserve">Công tác đội (Thanh) </t>
    </r>
    <r>
      <rPr>
        <sz val="10"/>
        <color indexed="10"/>
        <rFont val="Tahoma"/>
        <family val="2"/>
      </rPr>
      <t>28</t>
    </r>
  </si>
  <si>
    <r>
      <t xml:space="preserve">(Mỹ - 202 A7) </t>
    </r>
    <r>
      <rPr>
        <sz val="10"/>
        <color indexed="10"/>
        <rFont val="Tahoma"/>
        <family val="2"/>
      </rPr>
      <t>40</t>
    </r>
  </si>
  <si>
    <r>
      <t xml:space="preserve">(Phước - 202 A7) </t>
    </r>
    <r>
      <rPr>
        <sz val="10"/>
        <color indexed="10"/>
        <rFont val="Tahoma"/>
        <family val="2"/>
      </rPr>
      <t>36</t>
    </r>
  </si>
  <si>
    <r>
      <t xml:space="preserve">Lý thuyết ÂN 1 (Thủy - 202 A7) </t>
    </r>
    <r>
      <rPr>
        <sz val="10"/>
        <color indexed="10"/>
        <rFont val="Tahoma"/>
        <family val="2"/>
      </rPr>
      <t>32</t>
    </r>
  </si>
  <si>
    <r>
      <t xml:space="preserve">(Phước) </t>
    </r>
    <r>
      <rPr>
        <sz val="10"/>
        <color indexed="10"/>
        <rFont val="Tahoma"/>
        <family val="2"/>
      </rPr>
      <t>44</t>
    </r>
  </si>
  <si>
    <r>
      <t xml:space="preserve">(Xuân) </t>
    </r>
    <r>
      <rPr>
        <sz val="10"/>
        <color indexed="10"/>
        <rFont val="Tahoma"/>
        <family val="2"/>
      </rPr>
      <t>38</t>
    </r>
  </si>
  <si>
    <r>
      <t xml:space="preserve">Giáo dục đại cương (Tuân-102A7) </t>
    </r>
    <r>
      <rPr>
        <sz val="10"/>
        <color indexed="10"/>
        <rFont val="Tahoma"/>
        <family val="2"/>
      </rPr>
      <t>16</t>
    </r>
  </si>
  <si>
    <r>
      <t xml:space="preserve">(Hưởng - 202 A7) </t>
    </r>
    <r>
      <rPr>
        <sz val="10"/>
        <color indexed="10"/>
        <rFont val="Tahoma"/>
        <family val="2"/>
      </rPr>
      <t>48</t>
    </r>
  </si>
  <si>
    <r>
      <t xml:space="preserve">(Hảo - 302 A7) </t>
    </r>
    <r>
      <rPr>
        <sz val="10"/>
        <color indexed="10"/>
        <rFont val="Tahoma"/>
        <family val="2"/>
      </rPr>
      <t>40</t>
    </r>
  </si>
  <si>
    <r>
      <t xml:space="preserve">Hòa âm (Phước - 202 A7) </t>
    </r>
    <r>
      <rPr>
        <sz val="10"/>
        <color indexed="10"/>
        <rFont val="Tahoma"/>
        <family val="2"/>
      </rPr>
      <t>38</t>
    </r>
  </si>
  <si>
    <r>
      <t xml:space="preserve">(Tuyên) </t>
    </r>
    <r>
      <rPr>
        <sz val="10"/>
        <color indexed="10"/>
        <rFont val="Tahoma"/>
        <family val="2"/>
      </rPr>
      <t>30</t>
    </r>
  </si>
  <si>
    <r>
      <t xml:space="preserve">Thể dục 1 (M.Thanh) </t>
    </r>
    <r>
      <rPr>
        <sz val="10"/>
        <color indexed="10"/>
        <rFont val="Tahoma"/>
        <family val="2"/>
      </rPr>
      <t>18</t>
    </r>
  </si>
  <si>
    <r>
      <t xml:space="preserve">Tiếng anh CN (V.Hương 202 - A7) </t>
    </r>
    <r>
      <rPr>
        <sz val="10"/>
        <color indexed="10"/>
        <rFont val="Tahoma"/>
        <family val="2"/>
      </rPr>
      <t>48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</si>
  <si>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30</t>
    </r>
  </si>
  <si>
    <r>
      <t xml:space="preserve">Công tác đội (Thanh) </t>
    </r>
    <r>
      <rPr>
        <sz val="10"/>
        <color indexed="10"/>
        <rFont val="Tahoma"/>
        <family val="2"/>
      </rPr>
      <t>30</t>
    </r>
  </si>
  <si>
    <r>
      <t xml:space="preserve">(Mỹ) </t>
    </r>
    <r>
      <rPr>
        <sz val="10"/>
        <color indexed="10"/>
        <rFont val="Tahoma"/>
        <family val="2"/>
      </rPr>
      <t>30</t>
    </r>
  </si>
  <si>
    <r>
      <t xml:space="preserve">(Tuyên - HT A8) </t>
    </r>
    <r>
      <rPr>
        <sz val="10"/>
        <color indexed="10"/>
        <rFont val="Tahoma"/>
        <family val="2"/>
      </rPr>
      <t>32</t>
    </r>
  </si>
  <si>
    <r>
      <t xml:space="preserve">(Hải) </t>
    </r>
    <r>
      <rPr>
        <sz val="10"/>
        <color indexed="10"/>
        <rFont val="Tahoma"/>
        <family val="2"/>
      </rPr>
      <t>38</t>
    </r>
  </si>
  <si>
    <r>
      <t xml:space="preserve">(Mỹ) </t>
    </r>
    <r>
      <rPr>
        <sz val="10"/>
        <color indexed="10"/>
        <rFont val="Tahoma"/>
        <family val="2"/>
      </rPr>
      <t>34</t>
    </r>
  </si>
  <si>
    <r>
      <t xml:space="preserve">Tiếng anh CN (V.Hương 203 - A7) </t>
    </r>
    <r>
      <rPr>
        <sz val="10"/>
        <color indexed="10"/>
        <rFont val="Tahoma"/>
        <family val="2"/>
      </rPr>
      <t>50</t>
    </r>
  </si>
  <si>
    <r>
      <t xml:space="preserve">Hòa âm (Phước - 202 A7) </t>
    </r>
    <r>
      <rPr>
        <sz val="10"/>
        <color indexed="10"/>
        <rFont val="Tahoma"/>
        <family val="2"/>
      </rPr>
      <t>40</t>
    </r>
  </si>
  <si>
    <r>
      <t xml:space="preserve">(Mỹ - 202 A7) </t>
    </r>
    <r>
      <rPr>
        <sz val="10"/>
        <color indexed="10"/>
        <rFont val="Tahoma"/>
        <family val="2"/>
      </rPr>
      <t>44</t>
    </r>
  </si>
  <si>
    <r>
      <t xml:space="preserve">(Phước - 202 A7) </t>
    </r>
    <r>
      <rPr>
        <sz val="10"/>
        <color indexed="10"/>
        <rFont val="Tahoma"/>
        <family val="2"/>
      </rPr>
      <t>40</t>
    </r>
  </si>
  <si>
    <r>
      <t xml:space="preserve">NLCB CN M-LN 1 (Huân- 102A7) </t>
    </r>
    <r>
      <rPr>
        <sz val="10"/>
        <color indexed="10"/>
        <rFont val="Tahoma"/>
        <family val="2"/>
      </rPr>
      <t>30</t>
    </r>
  </si>
  <si>
    <r>
      <t xml:space="preserve">Giáo dục đại cương (Tuân-102A7) </t>
    </r>
    <r>
      <rPr>
        <sz val="10"/>
        <color indexed="10"/>
        <rFont val="Tahoma"/>
        <family val="2"/>
      </rPr>
      <t>18</t>
    </r>
  </si>
  <si>
    <r>
      <t xml:space="preserve">(Hưởng - 202 A7) </t>
    </r>
    <r>
      <rPr>
        <sz val="10"/>
        <color indexed="10"/>
        <rFont val="Tahoma"/>
        <family val="2"/>
      </rPr>
      <t>52</t>
    </r>
  </si>
  <si>
    <r>
      <t xml:space="preserve">Thể dục 3 (Luận) </t>
    </r>
    <r>
      <rPr>
        <sz val="10"/>
        <color indexed="10"/>
        <rFont val="Tahoma"/>
        <family val="2"/>
      </rPr>
      <t>20</t>
    </r>
  </si>
  <si>
    <r>
      <t xml:space="preserve">(Hảo - 302 A7) </t>
    </r>
    <r>
      <rPr>
        <sz val="10"/>
        <color indexed="10"/>
        <rFont val="Tahoma"/>
        <family val="2"/>
      </rPr>
      <t>44</t>
    </r>
  </si>
  <si>
    <r>
      <t xml:space="preserve">Hòa âm (Phước - 202 A7) </t>
    </r>
    <r>
      <rPr>
        <sz val="10"/>
        <color indexed="10"/>
        <rFont val="Tahoma"/>
        <family val="2"/>
      </rPr>
      <t>42</t>
    </r>
  </si>
  <si>
    <r>
      <t xml:space="preserve">(Tuyên) </t>
    </r>
    <r>
      <rPr>
        <sz val="10"/>
        <color indexed="10"/>
        <rFont val="Tahoma"/>
        <family val="2"/>
      </rPr>
      <t>34</t>
    </r>
  </si>
  <si>
    <r>
      <t xml:space="preserve">Thể dục 1 (M.Thanh) </t>
    </r>
    <r>
      <rPr>
        <sz val="10"/>
        <color indexed="10"/>
        <rFont val="Tahoma"/>
        <family val="2"/>
      </rPr>
      <t>20</t>
    </r>
  </si>
  <si>
    <r>
      <t xml:space="preserve">(Thịnh - 202 A7) </t>
    </r>
    <r>
      <rPr>
        <sz val="10"/>
        <color indexed="10"/>
        <rFont val="Tahoma"/>
        <family val="2"/>
      </rPr>
      <t>40</t>
    </r>
  </si>
  <si>
    <r>
      <t xml:space="preserve">Giáo dục đại cương (Tuân-102A7) </t>
    </r>
    <r>
      <rPr>
        <sz val="10"/>
        <color indexed="10"/>
        <rFont val="Tahoma"/>
        <family val="2"/>
      </rPr>
      <t>20</t>
    </r>
  </si>
  <si>
    <r>
      <t xml:space="preserve">Tiếng anh CN (V.Hương 202 - A7) </t>
    </r>
    <r>
      <rPr>
        <sz val="10"/>
        <color indexed="10"/>
        <rFont val="Tahoma"/>
        <family val="2"/>
      </rPr>
      <t>52</t>
    </r>
  </si>
  <si>
    <r>
      <t xml:space="preserve">Thực hành tin học </t>
    </r>
    <r>
      <rPr>
        <sz val="10"/>
        <color indexed="10"/>
        <rFont val="Tahoma"/>
        <family val="2"/>
      </rPr>
      <t>32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</si>
  <si>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32</t>
    </r>
  </si>
  <si>
    <r>
      <t xml:space="preserve">Công tác đội (Thanh) </t>
    </r>
    <r>
      <rPr>
        <sz val="10"/>
        <color indexed="10"/>
        <rFont val="Tahoma"/>
        <family val="2"/>
      </rPr>
      <t>32</t>
    </r>
  </si>
  <si>
    <r>
      <t xml:space="preserve">(Mỹ) </t>
    </r>
    <r>
      <rPr>
        <sz val="10"/>
        <color indexed="10"/>
        <rFont val="Tahoma"/>
        <family val="2"/>
      </rPr>
      <t>38</t>
    </r>
  </si>
  <si>
    <r>
      <t xml:space="preserve">Tiếng anh CN (V.Hương 202 - A7) </t>
    </r>
    <r>
      <rPr>
        <sz val="10"/>
        <color indexed="10"/>
        <rFont val="Tahoma"/>
        <family val="2"/>
      </rPr>
      <t>54</t>
    </r>
  </si>
  <si>
    <r>
      <t xml:space="preserve">NLCB CN M-LN 1 (Huân- 102A7) </t>
    </r>
    <r>
      <rPr>
        <sz val="10"/>
        <color indexed="10"/>
        <rFont val="Tahoma"/>
        <family val="2"/>
      </rPr>
      <t>34</t>
    </r>
  </si>
  <si>
    <r>
      <t xml:space="preserve">Lý thuyết ÂN 1 (Thủy - 202 A7) </t>
    </r>
    <r>
      <rPr>
        <sz val="10"/>
        <color indexed="10"/>
        <rFont val="Tahoma"/>
        <family val="2"/>
      </rPr>
      <t>34</t>
    </r>
  </si>
  <si>
    <r>
      <t xml:space="preserve">Quản lý HCNN (Tài - 101 A7) </t>
    </r>
    <r>
      <rPr>
        <sz val="10"/>
        <color indexed="10"/>
        <rFont val="Tahoma"/>
        <family val="2"/>
      </rPr>
      <t>24</t>
    </r>
  </si>
  <si>
    <r>
      <t xml:space="preserve">Phương pháp NCKH (Hưởng - 101 A7) </t>
    </r>
    <r>
      <rPr>
        <sz val="10"/>
        <color indexed="10"/>
        <rFont val="Tahoma"/>
        <family val="2"/>
      </rPr>
      <t>24</t>
    </r>
  </si>
  <si>
    <r>
      <t xml:space="preserve">(Mỹ - 202 A7) </t>
    </r>
    <r>
      <rPr>
        <sz val="10"/>
        <color indexed="10"/>
        <rFont val="Tahoma"/>
        <family val="2"/>
      </rPr>
      <t>48</t>
    </r>
  </si>
  <si>
    <r>
      <t xml:space="preserve">(Phước - 202 A7) </t>
    </r>
    <r>
      <rPr>
        <sz val="10"/>
        <color indexed="10"/>
        <rFont val="Tahoma"/>
        <family val="2"/>
      </rPr>
      <t>44</t>
    </r>
  </si>
  <si>
    <r>
      <t xml:space="preserve">NLCB CN M-LN 1 (Huân- 102A7) </t>
    </r>
    <r>
      <rPr>
        <sz val="10"/>
        <color indexed="10"/>
        <rFont val="Tahoma"/>
        <family val="2"/>
      </rPr>
      <t>32</t>
    </r>
  </si>
  <si>
    <r>
      <t xml:space="preserve">(Phước) </t>
    </r>
    <r>
      <rPr>
        <sz val="10"/>
        <color indexed="10"/>
        <rFont val="Tahoma"/>
        <family val="2"/>
      </rPr>
      <t>48</t>
    </r>
  </si>
  <si>
    <r>
      <t xml:space="preserve">(Xuân) </t>
    </r>
    <r>
      <rPr>
        <sz val="10"/>
        <color indexed="10"/>
        <rFont val="Tahoma"/>
        <family val="2"/>
      </rPr>
      <t>42</t>
    </r>
  </si>
  <si>
    <r>
      <t xml:space="preserve">Giáo dục đại cương (Tuân-102A7) </t>
    </r>
    <r>
      <rPr>
        <sz val="10"/>
        <color indexed="10"/>
        <rFont val="Tahoma"/>
        <family val="2"/>
      </rPr>
      <t>22</t>
    </r>
  </si>
  <si>
    <r>
      <t xml:space="preserve">(Hưởng - 202 A7) </t>
    </r>
    <r>
      <rPr>
        <sz val="10"/>
        <color indexed="10"/>
        <rFont val="Tahoma"/>
        <family val="2"/>
      </rPr>
      <t>56</t>
    </r>
  </si>
  <si>
    <r>
      <t xml:space="preserve">Thể dục 3 (Luận) </t>
    </r>
    <r>
      <rPr>
        <sz val="10"/>
        <color indexed="10"/>
        <rFont val="Tahoma"/>
        <family val="2"/>
      </rPr>
      <t>22</t>
    </r>
  </si>
  <si>
    <r>
      <t xml:space="preserve">Hòa âm (Phước - 202 A7) </t>
    </r>
    <r>
      <rPr>
        <sz val="10"/>
        <color indexed="10"/>
        <rFont val="Tahoma"/>
        <family val="2"/>
      </rPr>
      <t>44</t>
    </r>
  </si>
  <si>
    <r>
      <t xml:space="preserve">(Tuyên) </t>
    </r>
    <r>
      <rPr>
        <sz val="10"/>
        <color indexed="10"/>
        <rFont val="Tahoma"/>
        <family val="2"/>
      </rPr>
      <t>38</t>
    </r>
  </si>
  <si>
    <r>
      <t xml:space="preserve">Thể dục 1 (M.Thanh) </t>
    </r>
    <r>
      <rPr>
        <sz val="10"/>
        <color indexed="10"/>
        <rFont val="Tahoma"/>
        <family val="2"/>
      </rPr>
      <t>22</t>
    </r>
  </si>
  <si>
    <r>
      <t xml:space="preserve">(Thịnh - 202 A7) </t>
    </r>
    <r>
      <rPr>
        <sz val="10"/>
        <color indexed="10"/>
        <rFont val="Tahoma"/>
        <family val="2"/>
      </rPr>
      <t>44</t>
    </r>
  </si>
  <si>
    <r>
      <t xml:space="preserve">Tiếng anh CN (V.Hương 202 - A7) </t>
    </r>
    <r>
      <rPr>
        <sz val="10"/>
        <color indexed="10"/>
        <rFont val="Tahoma"/>
        <family val="2"/>
      </rPr>
      <t>56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</si>
  <si>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34</t>
    </r>
  </si>
  <si>
    <r>
      <t xml:space="preserve">Công tác đội (Thanh) </t>
    </r>
    <r>
      <rPr>
        <sz val="10"/>
        <color indexed="10"/>
        <rFont val="Tahoma"/>
        <family val="2"/>
      </rPr>
      <t>34</t>
    </r>
  </si>
  <si>
    <r>
      <t xml:space="preserve">(Tuyên - HT A8) </t>
    </r>
    <r>
      <rPr>
        <sz val="10"/>
        <color indexed="10"/>
        <rFont val="Tahoma"/>
        <family val="2"/>
      </rPr>
      <t>36</t>
    </r>
  </si>
  <si>
    <r>
      <t xml:space="preserve">(Hải) </t>
    </r>
    <r>
      <rPr>
        <sz val="10"/>
        <color indexed="10"/>
        <rFont val="Tahoma"/>
        <family val="2"/>
      </rPr>
      <t>42</t>
    </r>
  </si>
  <si>
    <r>
      <t xml:space="preserve">(Mỹ) </t>
    </r>
    <r>
      <rPr>
        <sz val="10"/>
        <color indexed="10"/>
        <rFont val="Tahoma"/>
        <family val="2"/>
      </rPr>
      <t>42</t>
    </r>
  </si>
  <si>
    <r>
      <t xml:space="preserve">Tiếng anh CN (V.Hương 202 - A7) </t>
    </r>
    <r>
      <rPr>
        <sz val="10"/>
        <color indexed="10"/>
        <rFont val="Tahoma"/>
        <family val="2"/>
      </rPr>
      <t>58</t>
    </r>
  </si>
  <si>
    <r>
      <t xml:space="preserve">NLCB CN M-LN 1 (Huân- 102A7) </t>
    </r>
    <r>
      <rPr>
        <sz val="10"/>
        <color indexed="10"/>
        <rFont val="Tahoma"/>
        <family val="2"/>
      </rPr>
      <t>36</t>
    </r>
  </si>
  <si>
    <r>
      <t xml:space="preserve">Đường lối CM của Đảng (Triều - 101 A7) </t>
    </r>
    <r>
      <rPr>
        <sz val="10"/>
        <color indexed="10"/>
        <rFont val="Tahoma"/>
        <family val="2"/>
      </rPr>
      <t>36</t>
    </r>
  </si>
  <si>
    <r>
      <t xml:space="preserve">Hòa âm (Phước - 202 A7) </t>
    </r>
    <r>
      <rPr>
        <sz val="10"/>
        <color indexed="10"/>
        <rFont val="Tahoma"/>
        <family val="2"/>
      </rPr>
      <t>46</t>
    </r>
  </si>
  <si>
    <r>
      <t xml:space="preserve">(Phước - 202 A7) </t>
    </r>
    <r>
      <rPr>
        <sz val="10"/>
        <color indexed="10"/>
        <rFont val="Tahoma"/>
        <family val="2"/>
      </rPr>
      <t>48</t>
    </r>
  </si>
  <si>
    <r>
      <t xml:space="preserve">Lý thuyết ÂN 1 (Thủy - 202 A7) </t>
    </r>
    <r>
      <rPr>
        <sz val="10"/>
        <color indexed="10"/>
        <rFont val="Tahoma"/>
        <family val="2"/>
      </rPr>
      <t>36</t>
    </r>
  </si>
  <si>
    <r>
      <t xml:space="preserve">Giáo dục đại cương (Tuân-102A7) </t>
    </r>
    <r>
      <rPr>
        <sz val="10"/>
        <color indexed="10"/>
        <rFont val="Tahoma"/>
        <family val="2"/>
      </rPr>
      <t>24</t>
    </r>
  </si>
  <si>
    <r>
      <t xml:space="preserve">(Hưởng - 202 A7) </t>
    </r>
    <r>
      <rPr>
        <sz val="10"/>
        <color indexed="10"/>
        <rFont val="Tahoma"/>
        <family val="2"/>
      </rPr>
      <t>60</t>
    </r>
  </si>
  <si>
    <r>
      <t xml:space="preserve">Thể dục 3 (Luận) </t>
    </r>
    <r>
      <rPr>
        <sz val="10"/>
        <color indexed="10"/>
        <rFont val="Tahoma"/>
        <family val="2"/>
      </rPr>
      <t>24</t>
    </r>
  </si>
  <si>
    <r>
      <t xml:space="preserve">(Hảo - 302 A7) </t>
    </r>
    <r>
      <rPr>
        <sz val="10"/>
        <color indexed="10"/>
        <rFont val="Tahoma"/>
        <family val="2"/>
      </rPr>
      <t>48</t>
    </r>
  </si>
  <si>
    <r>
      <t xml:space="preserve">Hòa âm (Phước - 202 A7) </t>
    </r>
    <r>
      <rPr>
        <sz val="10"/>
        <color indexed="10"/>
        <rFont val="Tahoma"/>
        <family val="2"/>
      </rPr>
      <t>48</t>
    </r>
  </si>
  <si>
    <r>
      <t xml:space="preserve">(Tuyên) </t>
    </r>
    <r>
      <rPr>
        <sz val="10"/>
        <color indexed="10"/>
        <rFont val="Tahoma"/>
        <family val="2"/>
      </rPr>
      <t>42</t>
    </r>
  </si>
  <si>
    <r>
      <t xml:space="preserve">Thể dục 1 (M.Thanh) </t>
    </r>
    <r>
      <rPr>
        <sz val="10"/>
        <color indexed="10"/>
        <rFont val="Tahoma"/>
        <family val="2"/>
      </rPr>
      <t>24</t>
    </r>
  </si>
  <si>
    <r>
      <t xml:space="preserve">(Thịnh - 202 A7) </t>
    </r>
    <r>
      <rPr>
        <sz val="10"/>
        <color indexed="10"/>
        <rFont val="Tahoma"/>
        <family val="2"/>
      </rPr>
      <t>48</t>
    </r>
  </si>
  <si>
    <r>
      <t xml:space="preserve">Tiếng anh CN (V.Hương 202 - A7) </t>
    </r>
    <r>
      <rPr>
        <sz val="10"/>
        <color indexed="10"/>
        <rFont val="Tahoma"/>
        <family val="2"/>
      </rPr>
      <t>60</t>
    </r>
  </si>
  <si>
    <r>
      <t xml:space="preserve">Thực hành tin học </t>
    </r>
    <r>
      <rPr>
        <sz val="10"/>
        <color indexed="10"/>
        <rFont val="Tahoma"/>
        <family val="2"/>
      </rPr>
      <t>36</t>
    </r>
  </si>
  <si>
    <r>
      <t xml:space="preserve">Công tác đội (Thanh) </t>
    </r>
    <r>
      <rPr>
        <sz val="10"/>
        <color indexed="10"/>
        <rFont val="Tahoma"/>
        <family val="2"/>
      </rPr>
      <t>36</t>
    </r>
  </si>
  <si>
    <r>
      <t xml:space="preserve">Thể dục 1 (Dương) </t>
    </r>
    <r>
      <rPr>
        <sz val="10"/>
        <color indexed="10"/>
        <rFont val="Tahoma"/>
        <family val="2"/>
      </rPr>
      <t>8</t>
    </r>
  </si>
  <si>
    <r>
      <t xml:space="preserve">GDTC </t>
    </r>
    <r>
      <rPr>
        <sz val="10"/>
        <color indexed="10"/>
        <rFont val="Tahoma"/>
        <family val="2"/>
      </rPr>
      <t>4</t>
    </r>
  </si>
  <si>
    <r>
      <t xml:space="preserve">(Thảo - 101 A12) </t>
    </r>
    <r>
      <rPr>
        <sz val="10"/>
        <color indexed="10"/>
        <rFont val="Tahoma"/>
        <family val="2"/>
      </rPr>
      <t>16</t>
    </r>
  </si>
  <si>
    <t>(Hải - 201 A12)</t>
  </si>
  <si>
    <r>
      <t xml:space="preserve">(Thủy - 102 A12) </t>
    </r>
    <r>
      <rPr>
        <sz val="10"/>
        <color indexed="10"/>
        <rFont val="Tahoma"/>
        <family val="2"/>
      </rPr>
      <t>16</t>
    </r>
  </si>
  <si>
    <t>(Hằng - 202 A9)</t>
  </si>
  <si>
    <r>
      <t xml:space="preserve">(Hải - 201 A12) </t>
    </r>
    <r>
      <rPr>
        <sz val="10"/>
        <color indexed="10"/>
        <rFont val="Tahoma"/>
        <family val="2"/>
      </rPr>
      <t>16</t>
    </r>
  </si>
  <si>
    <r>
      <t xml:space="preserve">Thể dục 1 (Luận) </t>
    </r>
    <r>
      <rPr>
        <sz val="10"/>
        <color indexed="10"/>
        <rFont val="Tahoma"/>
        <family val="2"/>
      </rPr>
      <t>8</t>
    </r>
  </si>
  <si>
    <r>
      <t xml:space="preserve">Làm quen TPVH </t>
    </r>
    <r>
      <rPr>
        <sz val="10"/>
        <color indexed="10"/>
        <rFont val="Tahoma"/>
        <family val="2"/>
      </rPr>
      <t>4</t>
    </r>
  </si>
  <si>
    <t>(Hiệp - 202 A9)</t>
  </si>
  <si>
    <t>(H.Hà - 301 A12)</t>
  </si>
  <si>
    <r>
      <t xml:space="preserve">(V.Anh - 201 A12) </t>
    </r>
    <r>
      <rPr>
        <sz val="10"/>
        <color indexed="10"/>
        <rFont val="Tahoma"/>
        <family val="2"/>
      </rPr>
      <t>16</t>
    </r>
  </si>
  <si>
    <t>(Nguyệt - 401 A12)</t>
  </si>
  <si>
    <t>(Hải - 501 A12)</t>
  </si>
  <si>
    <r>
      <t xml:space="preserve">Tạo hình đồ chơi </t>
    </r>
    <r>
      <rPr>
        <sz val="10"/>
        <color indexed="10"/>
        <rFont val="Tahoma"/>
        <family val="2"/>
      </rPr>
      <t>16</t>
    </r>
  </si>
  <si>
    <t>(H.Hà - 201 A12)</t>
  </si>
  <si>
    <t>(Phượng - 401 A12)</t>
  </si>
  <si>
    <r>
      <t xml:space="preserve">(V.Anh - 301 A12) </t>
    </r>
    <r>
      <rPr>
        <sz val="10"/>
        <color indexed="10"/>
        <rFont val="Tahoma"/>
        <family val="2"/>
      </rPr>
      <t>16</t>
    </r>
  </si>
  <si>
    <t>(D.Hà - 203 A9)</t>
  </si>
  <si>
    <r>
      <t xml:space="preserve">PB và ĐBAT cho trẻ (Hồng-101 A12) </t>
    </r>
    <r>
      <rPr>
        <sz val="10"/>
        <color indexed="10"/>
        <rFont val="Tahoma"/>
        <family val="2"/>
      </rPr>
      <t>12</t>
    </r>
  </si>
  <si>
    <t>(Phượng - 301 A12)</t>
  </si>
  <si>
    <r>
      <t xml:space="preserve">(V.Anh - 401 A12) </t>
    </r>
    <r>
      <rPr>
        <sz val="10"/>
        <color indexed="10"/>
        <rFont val="Tahoma"/>
        <family val="2"/>
      </rPr>
      <t>16</t>
    </r>
  </si>
  <si>
    <r>
      <t xml:space="preserve">GDÂN </t>
    </r>
    <r>
      <rPr>
        <sz val="10"/>
        <color indexed="10"/>
        <rFont val="Tahoma"/>
        <family val="2"/>
      </rPr>
      <t>4</t>
    </r>
  </si>
  <si>
    <t>(Chung - 301 A12)</t>
  </si>
  <si>
    <r>
      <t xml:space="preserve">Chương trình GDH Mầm non (L.Hiền - 101 A12) </t>
    </r>
    <r>
      <rPr>
        <sz val="10"/>
        <color indexed="10"/>
        <rFont val="Tahoma"/>
        <family val="2"/>
      </rPr>
      <t>4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</si>
  <si>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4</t>
    </r>
  </si>
  <si>
    <t>(Hương - 201 A12)</t>
  </si>
  <si>
    <r>
      <t xml:space="preserve">Tạo hình đồ chơi </t>
    </r>
    <r>
      <rPr>
        <sz val="10"/>
        <color indexed="10"/>
        <rFont val="Tahoma"/>
        <family val="2"/>
      </rPr>
      <t>20</t>
    </r>
  </si>
  <si>
    <t>(Hương - 401 A12)</t>
  </si>
  <si>
    <t>(Phượng - 201 A12)</t>
  </si>
  <si>
    <t>(H.Hà - 101 A12)</t>
  </si>
  <si>
    <r>
      <t xml:space="preserve">(Thủy - 301 A12) </t>
    </r>
    <r>
      <rPr>
        <sz val="10"/>
        <color indexed="10"/>
        <rFont val="Tahoma"/>
        <family val="2"/>
      </rPr>
      <t>20</t>
    </r>
  </si>
  <si>
    <t>(Nguyệt - 201 A12)</t>
  </si>
  <si>
    <r>
      <t xml:space="preserve">(Hải - 501 A12) </t>
    </r>
    <r>
      <rPr>
        <sz val="10"/>
        <color indexed="10"/>
        <rFont val="Tahoma"/>
        <family val="2"/>
      </rPr>
      <t>20</t>
    </r>
  </si>
  <si>
    <r>
      <t xml:space="preserve">Thể dục 1 (Nhất) </t>
    </r>
    <r>
      <rPr>
        <sz val="10"/>
        <color indexed="10"/>
        <rFont val="Tahoma"/>
        <family val="2"/>
      </rPr>
      <t>8</t>
    </r>
  </si>
  <si>
    <t>(Hương - 501 A12)</t>
  </si>
  <si>
    <r>
      <t xml:space="preserve">(Thảo - 101 A12) </t>
    </r>
    <r>
      <rPr>
        <sz val="10"/>
        <color indexed="10"/>
        <rFont val="Tahoma"/>
        <family val="2"/>
      </rPr>
      <t>20</t>
    </r>
  </si>
  <si>
    <r>
      <t xml:space="preserve">(V.Anh - 301 A12) </t>
    </r>
    <r>
      <rPr>
        <sz val="10"/>
        <color indexed="10"/>
        <rFont val="Tahoma"/>
        <family val="2"/>
      </rPr>
      <t>20</t>
    </r>
  </si>
  <si>
    <r>
      <t xml:space="preserve">PB và ĐBAT cho trẻ (Hồng-101 A12) </t>
    </r>
    <r>
      <rPr>
        <sz val="10"/>
        <color indexed="10"/>
        <rFont val="Tahoma"/>
        <family val="2"/>
      </rPr>
      <t>14</t>
    </r>
  </si>
  <si>
    <r>
      <t xml:space="preserve">(Thảo - 201 A12) </t>
    </r>
    <r>
      <rPr>
        <sz val="10"/>
        <color indexed="10"/>
        <rFont val="Tahoma"/>
        <family val="2"/>
      </rPr>
      <t>20</t>
    </r>
  </si>
  <si>
    <r>
      <t xml:space="preserve">(V.Anh - 302 A12) </t>
    </r>
    <r>
      <rPr>
        <sz val="10"/>
        <color indexed="10"/>
        <rFont val="Tahoma"/>
        <family val="2"/>
      </rPr>
      <t>20</t>
    </r>
  </si>
  <si>
    <t>(Chung- 301 A12)</t>
  </si>
  <si>
    <r>
      <t xml:space="preserve">(V.Anh - 201 A12) </t>
    </r>
    <r>
      <rPr>
        <sz val="10"/>
        <color indexed="10"/>
        <rFont val="Tahoma"/>
        <family val="2"/>
      </rPr>
      <t>20</t>
    </r>
  </si>
  <si>
    <t>(Trung - 202 A9)</t>
  </si>
  <si>
    <t>(Oanh - 303 A2)</t>
  </si>
  <si>
    <r>
      <t xml:space="preserve">Chương trình GDH Mầm non (L.Hiền - 101 A12) </t>
    </r>
    <r>
      <rPr>
        <sz val="10"/>
        <color indexed="10"/>
        <rFont val="Tahoma"/>
        <family val="2"/>
      </rPr>
      <t>6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</si>
  <si>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6</t>
    </r>
  </si>
  <si>
    <t>(Hương - 101 A12)</t>
  </si>
  <si>
    <t>(Chung- 201 A12)</t>
  </si>
  <si>
    <t>(Hằng - 203 A9)</t>
  </si>
  <si>
    <r>
      <t xml:space="preserve">Làm quen TPVH </t>
    </r>
    <r>
      <rPr>
        <sz val="10"/>
        <color indexed="10"/>
        <rFont val="Tahoma"/>
        <family val="2"/>
      </rPr>
      <t>8</t>
    </r>
  </si>
  <si>
    <r>
      <t xml:space="preserve">Tạo hình đồ chơi </t>
    </r>
    <r>
      <rPr>
        <sz val="10"/>
        <color indexed="10"/>
        <rFont val="Tahoma"/>
        <family val="2"/>
      </rPr>
      <t>24</t>
    </r>
  </si>
  <si>
    <r>
      <t xml:space="preserve">(Thảo - 101 A12) </t>
    </r>
    <r>
      <rPr>
        <sz val="10"/>
        <color indexed="10"/>
        <rFont val="Tahoma"/>
        <family val="2"/>
      </rPr>
      <t>24</t>
    </r>
  </si>
  <si>
    <r>
      <t xml:space="preserve">(V.Anh - 401 A12) </t>
    </r>
    <r>
      <rPr>
        <sz val="10"/>
        <color indexed="10"/>
        <rFont val="Tahoma"/>
        <family val="2"/>
      </rPr>
      <t>24</t>
    </r>
  </si>
  <si>
    <r>
      <t xml:space="preserve">GDÂN </t>
    </r>
    <r>
      <rPr>
        <sz val="10"/>
        <color indexed="10"/>
        <rFont val="Tahoma"/>
        <family val="2"/>
      </rPr>
      <t>8</t>
    </r>
  </si>
  <si>
    <r>
      <t xml:space="preserve">GDTC </t>
    </r>
    <r>
      <rPr>
        <sz val="10"/>
        <color indexed="10"/>
        <rFont val="Tahoma"/>
        <family val="2"/>
      </rPr>
      <t>8</t>
    </r>
  </si>
  <si>
    <r>
      <t xml:space="preserve">Thể dục 1 (Luận) </t>
    </r>
    <r>
      <rPr>
        <sz val="10"/>
        <color indexed="10"/>
        <rFont val="Tahoma"/>
        <family val="2"/>
      </rPr>
      <t>10</t>
    </r>
  </si>
  <si>
    <r>
      <t xml:space="preserve">Thể dục 1 (Nhất) </t>
    </r>
    <r>
      <rPr>
        <sz val="10"/>
        <color indexed="10"/>
        <rFont val="Tahoma"/>
        <family val="2"/>
      </rPr>
      <t>10</t>
    </r>
  </si>
  <si>
    <t>(Nguyệt - 101 A12)</t>
  </si>
  <si>
    <r>
      <t xml:space="preserve">Thể dục 1 (Dương) </t>
    </r>
    <r>
      <rPr>
        <sz val="10"/>
        <color indexed="10"/>
        <rFont val="Tahoma"/>
        <family val="2"/>
      </rPr>
      <t>10</t>
    </r>
  </si>
  <si>
    <t>(H.Hà - 401 A12)</t>
  </si>
  <si>
    <r>
      <t xml:space="preserve">(V.Anh - 301 A12) </t>
    </r>
    <r>
      <rPr>
        <sz val="10"/>
        <color indexed="10"/>
        <rFont val="Tahoma"/>
        <family val="2"/>
      </rPr>
      <t>24</t>
    </r>
  </si>
  <si>
    <t>(Nguyệt - 501 A12)</t>
  </si>
  <si>
    <t>(Nhung - 201 A12)</t>
  </si>
  <si>
    <r>
      <t xml:space="preserve">(V.Anh - 201 A12) </t>
    </r>
    <r>
      <rPr>
        <sz val="10"/>
        <color indexed="10"/>
        <rFont val="Tahoma"/>
        <family val="2"/>
      </rPr>
      <t>24</t>
    </r>
  </si>
  <si>
    <t>(Chung - 401 A12)</t>
  </si>
  <si>
    <r>
      <t xml:space="preserve">(Thảo - 201 A12) </t>
    </r>
    <r>
      <rPr>
        <sz val="10"/>
        <color indexed="10"/>
        <rFont val="Tahoma"/>
        <family val="2"/>
      </rPr>
      <t>24</t>
    </r>
  </si>
  <si>
    <t>(Hải - 301 A12)</t>
  </si>
  <si>
    <t>CHÀO CƠ ĐẦU THÁNG</t>
  </si>
  <si>
    <r>
      <t xml:space="preserve">Thể dục 1 (Luận) </t>
    </r>
    <r>
      <rPr>
        <sz val="10"/>
        <color indexed="10"/>
        <rFont val="Tahoma"/>
        <family val="2"/>
      </rPr>
      <t>12</t>
    </r>
  </si>
  <si>
    <r>
      <t xml:space="preserve">Thể dục 1 (Dương) </t>
    </r>
    <r>
      <rPr>
        <sz val="10"/>
        <color indexed="10"/>
        <rFont val="Tahoma"/>
        <family val="2"/>
      </rPr>
      <t>12</t>
    </r>
  </si>
  <si>
    <r>
      <t xml:space="preserve">Thể dục 1 (Nhất) </t>
    </r>
    <r>
      <rPr>
        <sz val="10"/>
        <color indexed="10"/>
        <rFont val="Tahoma"/>
        <family val="2"/>
      </rPr>
      <t>12</t>
    </r>
  </si>
  <si>
    <r>
      <t xml:space="preserve">(Hải - 501 A12) </t>
    </r>
    <r>
      <rPr>
        <sz val="10"/>
        <color indexed="10"/>
        <rFont val="Tahoma"/>
        <family val="2"/>
      </rPr>
      <t>24</t>
    </r>
  </si>
  <si>
    <t>(Chung- 501 A12)</t>
  </si>
  <si>
    <t>(Nhung- 201 A12)</t>
  </si>
  <si>
    <t>(Nguyệt - 301 A12)</t>
  </si>
  <si>
    <t>(Phượng - 101 A12)</t>
  </si>
  <si>
    <r>
      <t xml:space="preserve">PB và ĐBAT cho trẻ (Hồng-201 A12) </t>
    </r>
    <r>
      <rPr>
        <sz val="10"/>
        <color indexed="10"/>
        <rFont val="Tahoma"/>
        <family val="2"/>
      </rPr>
      <t>16</t>
    </r>
  </si>
  <si>
    <r>
      <t xml:space="preserve">Tạo hình đồ chơi </t>
    </r>
    <r>
      <rPr>
        <sz val="10"/>
        <color indexed="10"/>
        <rFont val="Tahoma"/>
        <family val="2"/>
      </rPr>
      <t>28</t>
    </r>
  </si>
  <si>
    <r>
      <t xml:space="preserve">(V.Anh - 101 A12) </t>
    </r>
    <r>
      <rPr>
        <sz val="10"/>
        <color indexed="10"/>
        <rFont val="Tahoma"/>
        <family val="2"/>
      </rPr>
      <t>24</t>
    </r>
  </si>
  <si>
    <r>
      <t xml:space="preserve">PB và ĐBAT cho trẻ (Hồng-101 A12) </t>
    </r>
    <r>
      <rPr>
        <sz val="10"/>
        <color indexed="10"/>
        <rFont val="Tahoma"/>
        <family val="2"/>
      </rPr>
      <t>16</t>
    </r>
  </si>
  <si>
    <r>
      <t xml:space="preserve">Chương trình GDH Mầm non (L.Hiền - 101 A12) </t>
    </r>
    <r>
      <rPr>
        <sz val="10"/>
        <color indexed="10"/>
        <rFont val="Tahoma"/>
        <family val="2"/>
      </rPr>
      <t>8</t>
    </r>
  </si>
  <si>
    <r>
      <t xml:space="preserve">Chương trình GDH Mầm non (B.Thủy - 201 A12) </t>
    </r>
    <r>
      <rPr>
        <sz val="10"/>
        <color indexed="10"/>
        <rFont val="Tahoma"/>
        <family val="2"/>
      </rPr>
      <t>8</t>
    </r>
  </si>
  <si>
    <r>
      <t xml:space="preserve">Làm quen TPVH </t>
    </r>
    <r>
      <rPr>
        <sz val="10"/>
        <color indexed="10"/>
        <rFont val="Tahoma"/>
        <family val="2"/>
      </rPr>
      <t>12</t>
    </r>
  </si>
  <si>
    <r>
      <t xml:space="preserve">GDTC </t>
    </r>
    <r>
      <rPr>
        <sz val="10"/>
        <color indexed="10"/>
        <rFont val="Tahoma"/>
        <family val="2"/>
      </rPr>
      <t>12</t>
    </r>
  </si>
  <si>
    <t>9 (Thy) - 101 A7</t>
  </si>
  <si>
    <r>
      <t xml:space="preserve">GDÂN </t>
    </r>
    <r>
      <rPr>
        <sz val="10"/>
        <color indexed="10"/>
        <rFont val="Tahoma"/>
        <family val="2"/>
      </rPr>
      <t>12</t>
    </r>
  </si>
  <si>
    <t>(Hương - 303 A2)</t>
  </si>
  <si>
    <t>10 (Thy)</t>
  </si>
  <si>
    <t>(Chung - 304 A2)</t>
  </si>
  <si>
    <r>
      <t xml:space="preserve">PB và ĐBAT cho trẻ (Hồng-301 A12) </t>
    </r>
    <r>
      <rPr>
        <sz val="10"/>
        <color indexed="10"/>
        <rFont val="Tahoma"/>
        <family val="2"/>
      </rPr>
      <t>18</t>
    </r>
  </si>
  <si>
    <r>
      <t xml:space="preserve">(Thủy - 401 A12) </t>
    </r>
    <r>
      <rPr>
        <sz val="10"/>
        <color indexed="10"/>
        <rFont val="Tahoma"/>
        <family val="2"/>
      </rPr>
      <t>28</t>
    </r>
  </si>
  <si>
    <r>
      <t xml:space="preserve">(Hải - 501 A12) </t>
    </r>
    <r>
      <rPr>
        <sz val="10"/>
        <color indexed="10"/>
        <rFont val="Tahoma"/>
        <family val="2"/>
      </rPr>
      <t>28</t>
    </r>
  </si>
  <si>
    <r>
      <t xml:space="preserve">Tạo hình đồ chơi </t>
    </r>
    <r>
      <rPr>
        <sz val="10"/>
        <color indexed="10"/>
        <rFont val="Tahoma"/>
        <family val="2"/>
      </rPr>
      <t>32</t>
    </r>
  </si>
  <si>
    <t>(Bình - 501 A12)</t>
  </si>
  <si>
    <r>
      <t xml:space="preserve">PB và ĐBAT cho trẻ (Chường-201 A12) </t>
    </r>
    <r>
      <rPr>
        <sz val="10"/>
        <color indexed="10"/>
        <rFont val="Tahoma"/>
        <family val="2"/>
      </rPr>
      <t>26</t>
    </r>
  </si>
  <si>
    <t>(Nguyệt - 303 A2)</t>
  </si>
  <si>
    <r>
      <t xml:space="preserve">(Thảo - 101 A12) </t>
    </r>
    <r>
      <rPr>
        <sz val="10"/>
        <color indexed="10"/>
        <rFont val="Tahoma"/>
        <family val="2"/>
      </rPr>
      <t>28</t>
    </r>
  </si>
  <si>
    <r>
      <t xml:space="preserve">(V.Anh - 501 A12) </t>
    </r>
    <r>
      <rPr>
        <sz val="10"/>
        <color indexed="10"/>
        <rFont val="Tahoma"/>
        <family val="2"/>
      </rPr>
      <t>28</t>
    </r>
  </si>
  <si>
    <t xml:space="preserve">PB và ĐBAT cho trẻ </t>
  </si>
  <si>
    <r>
      <t xml:space="preserve">(V.Anh - 201 A12) </t>
    </r>
    <r>
      <rPr>
        <sz val="10"/>
        <color indexed="10"/>
        <rFont val="Tahoma"/>
        <family val="2"/>
      </rPr>
      <t>28</t>
    </r>
  </si>
  <si>
    <r>
      <t xml:space="preserve">PB và ĐBAT cho trẻ (Hồng-101 A12) </t>
    </r>
    <r>
      <rPr>
        <sz val="10"/>
        <color indexed="10"/>
        <rFont val="Tahoma"/>
        <family val="2"/>
      </rPr>
      <t>4</t>
    </r>
  </si>
  <si>
    <t>(Chường-102 A12)</t>
  </si>
  <si>
    <r>
      <t>PB và ĐBAT cho trẻ (Chường-101 A12)</t>
    </r>
    <r>
      <rPr>
        <sz val="10"/>
        <color indexed="10"/>
        <rFont val="Tahoma"/>
        <family val="2"/>
      </rPr>
      <t>10</t>
    </r>
  </si>
  <si>
    <r>
      <t xml:space="preserve">PB và ĐBAT cho trẻ (Hồng-201 A12) </t>
    </r>
    <r>
      <rPr>
        <sz val="10"/>
        <color indexed="10"/>
        <rFont val="Tahoma"/>
        <family val="2"/>
      </rPr>
      <t>6</t>
    </r>
  </si>
  <si>
    <r>
      <t>PB và ĐBAT cho trẻ (Chường-201 A12)</t>
    </r>
    <r>
      <rPr>
        <sz val="10"/>
        <color indexed="10"/>
        <rFont val="Tahoma"/>
        <family val="2"/>
      </rPr>
      <t>12</t>
    </r>
  </si>
  <si>
    <r>
      <t xml:space="preserve">PB và ĐBAT cho trẻ (Hồng-101 A12) </t>
    </r>
    <r>
      <rPr>
        <sz val="10"/>
        <color indexed="10"/>
        <rFont val="Tahoma"/>
        <family val="2"/>
      </rPr>
      <t>8</t>
    </r>
  </si>
  <si>
    <r>
      <t xml:space="preserve">Tạo hình đồ chơi </t>
    </r>
    <r>
      <rPr>
        <sz val="10"/>
        <color indexed="10"/>
        <rFont val="Tahoma"/>
        <family val="2"/>
      </rPr>
      <t>12</t>
    </r>
  </si>
  <si>
    <r>
      <t xml:space="preserve">(Thủy - 201 A12) </t>
    </r>
    <r>
      <rPr>
        <sz val="10"/>
        <color indexed="10"/>
        <rFont val="Tahoma"/>
        <family val="2"/>
      </rPr>
      <t>12</t>
    </r>
  </si>
  <si>
    <r>
      <t xml:space="preserve">(Hải - 202 A12) </t>
    </r>
    <r>
      <rPr>
        <sz val="10"/>
        <color indexed="10"/>
        <rFont val="Tahoma"/>
        <family val="2"/>
      </rPr>
      <t>12</t>
    </r>
  </si>
  <si>
    <t>(Chường-201 A12)</t>
  </si>
  <si>
    <t>(V.Anh-205a2) 12</t>
  </si>
  <si>
    <t>Hát DC
(Thịnh -103a2) 2</t>
  </si>
  <si>
    <r>
      <t xml:space="preserve">PB và ĐBAT cho trẻ (Hồng-401 A1) </t>
    </r>
    <r>
      <rPr>
        <sz val="10"/>
        <color indexed="10"/>
        <rFont val="Tahoma"/>
        <family val="2"/>
      </rPr>
      <t>4</t>
    </r>
  </si>
  <si>
    <t>HN</t>
  </si>
  <si>
    <t>CBVC</t>
  </si>
  <si>
    <t>12</t>
  </si>
  <si>
    <r>
      <t xml:space="preserve">KHÓA 2017 </t>
    </r>
    <r>
      <rPr>
        <b/>
        <sz val="13"/>
        <color indexed="12"/>
        <rFont val="Tahoma"/>
        <family val="2"/>
      </rPr>
      <t>(N23)</t>
    </r>
  </si>
  <si>
    <t>T 17</t>
  </si>
  <si>
    <t>D12(P.201A7)</t>
  </si>
  <si>
    <t>D13(P.203 A7)</t>
  </si>
  <si>
    <t>TA5(P.205A2)</t>
  </si>
  <si>
    <t>Cầu lông
(M.Tuấn) 10</t>
  </si>
  <si>
    <t>Bơi
(Đ.Tuấn) 6</t>
  </si>
  <si>
    <t>Viết 3
(Hà) 12</t>
  </si>
  <si>
    <t>Đọc 3
(Hương) 12</t>
  </si>
  <si>
    <t>VHTN
(H.Nhung) 6</t>
  </si>
  <si>
    <t>Viết 3
(Hương) 12</t>
  </si>
  <si>
    <t>TACN - 205A7
(T.Linh) 20</t>
  </si>
  <si>
    <t>ĐLCM
(Triều - 301.A2) 12</t>
  </si>
  <si>
    <t>Đá cầu
(Cường) 10</t>
  </si>
  <si>
    <t>(Chinh) 24</t>
  </si>
  <si>
    <t>PP NCKH
(Tuân ) 8</t>
  </si>
  <si>
    <t>Nghe 2
(Nicole Baty) 4</t>
  </si>
  <si>
    <t>TD3
(Lâm-Thanh) 14</t>
  </si>
  <si>
    <t>Giải phẫu-204A7
(Danh) 2</t>
  </si>
  <si>
    <t>Đọc 3
(Hiền) 12</t>
  </si>
  <si>
    <t>PPGDTA
(Thanh) 16</t>
  </si>
  <si>
    <t>TD3
(M.Tuấn) 8</t>
  </si>
  <si>
    <t>Ngữ pháp 1
(Hà) 2</t>
  </si>
  <si>
    <t>SLTDTT-205A7
(Danh) 12</t>
  </si>
  <si>
    <t>NLC1 - 102A7
(Huân) 2</t>
  </si>
  <si>
    <t>NLC1 - 102A7
(Huân)</t>
  </si>
  <si>
    <t>Nga 2
(Thanh) 12</t>
  </si>
  <si>
    <t>Võ thuật
(Đ.Tuấn) 12</t>
  </si>
  <si>
    <t>ĐK 3
(Luận) 14</t>
  </si>
  <si>
    <t>Ngữ âm
(Thy) 12</t>
  </si>
  <si>
    <t>Tiếng anh TC
(Hiền)</t>
  </si>
  <si>
    <t>TLĐC - 102A7
(P.Huyền) 2</t>
  </si>
  <si>
    <t>(Giang) 20</t>
  </si>
  <si>
    <t>TLĐC - 102A7
(P.Huyền)</t>
  </si>
  <si>
    <t>PPGDTCTH-205A7
(Đ.Tuấn) 8</t>
  </si>
  <si>
    <t>LT tin học-102A7
(Thuận) 2</t>
  </si>
  <si>
    <t>LT tin học-102A7
(Thuận)</t>
  </si>
  <si>
    <t>Thể dục 1
(Lâm) 2</t>
  </si>
  <si>
    <t>TD1
(Nam) 2</t>
  </si>
  <si>
    <t>TACN - 205A7
(T.Linh) 22</t>
  </si>
  <si>
    <t>TD3
(Lâm-Thanh) 16</t>
  </si>
  <si>
    <t>GDHN
(Giang) 12</t>
  </si>
  <si>
    <t>Viết 1
(Thanh) 12</t>
  </si>
  <si>
    <t>Nói 2
(Nicole Baty) 4</t>
  </si>
  <si>
    <t>B.Chuyền
(Nhất) 12</t>
  </si>
  <si>
    <t>ĐK 3
(Luận) 16</t>
  </si>
  <si>
    <t>Điền kinh 1
(Đ.Tuấn) 2</t>
  </si>
  <si>
    <t>TD1
(M.Thanh) 2</t>
  </si>
  <si>
    <t>TLĐC - 102A7
(P.Huyền) 4</t>
  </si>
  <si>
    <t>PPGDTA
(Thanh) 18</t>
  </si>
  <si>
    <t>Đọc 1
(Hiền) 8</t>
  </si>
  <si>
    <t>Tiếng anh TC
(Phương)101A7</t>
  </si>
  <si>
    <t>LT tin học-102A7
(Thuận) 4</t>
  </si>
  <si>
    <t>Tiếng anh TC
P.101A7</t>
  </si>
  <si>
    <t>Tiếng anh TC</t>
  </si>
  <si>
    <t>ĐLCM   101A7
(Triều) 12</t>
  </si>
  <si>
    <t>CTĐ
(M.Thanh) 8</t>
  </si>
  <si>
    <t>(Hiền)</t>
  </si>
  <si>
    <t>Cầu lông
(M.Tuấn) 12</t>
  </si>
  <si>
    <t>Bơi
(Đ.Tuấn) 8</t>
  </si>
  <si>
    <t>Viết 3
(Hà) 14</t>
  </si>
  <si>
    <t>Đọc 3
(Hương) 14</t>
  </si>
  <si>
    <t>TLTDTT-205A7
(V.Thúy) 8</t>
  </si>
  <si>
    <t>TCVĐ
(Tín) 2</t>
  </si>
  <si>
    <t>VHTN
(H.Nhung) 8</t>
  </si>
  <si>
    <t>Viết 3
(Hương) 14</t>
  </si>
  <si>
    <t>TACN - 205A7
(T.Linh) 24</t>
  </si>
  <si>
    <t>Tiếng anh TC
(Phương)</t>
  </si>
  <si>
    <t>ĐLCM
(Triều - 301.A2) 14</t>
  </si>
  <si>
    <t>Đá cầu
(Cường) 12</t>
  </si>
  <si>
    <t>Thể dục 1
(Lâm) 4</t>
  </si>
  <si>
    <t>PP NCKH
(Tuân ) 10</t>
  </si>
  <si>
    <t>Nghe 2
(Nicole Baty) 6</t>
  </si>
  <si>
    <t>TD1
(Nam)</t>
  </si>
  <si>
    <t>QLHCNN  101A7
(Tài) 10</t>
  </si>
  <si>
    <t>TD3
(Lâm-Thanh) 18</t>
  </si>
  <si>
    <t>Giải phẫu-204A7
(Danh) 4</t>
  </si>
  <si>
    <t>Mỹ thuật</t>
  </si>
  <si>
    <t>Đọc 3
(Hiền) 14</t>
  </si>
  <si>
    <t>Nga 2
(Thanh) 14</t>
  </si>
  <si>
    <t>TD3
(M.Tuấn) 10</t>
  </si>
  <si>
    <t>Ngữ pháp 1
(Hà) 4</t>
  </si>
  <si>
    <t>NCKH
(Hưởng) 10</t>
  </si>
  <si>
    <t>SLTDTT-205A7
(Danh) 14</t>
  </si>
  <si>
    <t>(Hiệp) 4</t>
  </si>
  <si>
    <t>Nói 2
(Nicole Baty) 6</t>
  </si>
  <si>
    <t>Võ thuật
(Đ.Tuấn) 14</t>
  </si>
  <si>
    <t>ĐK 3
(Luận) 18</t>
  </si>
  <si>
    <t>NLC1 - 102A7
(Huân) 8</t>
  </si>
  <si>
    <t>Ngữ âm
(Thy) 14</t>
  </si>
  <si>
    <t>TLTDTT-205A7
(V.Thúy) 10</t>
  </si>
  <si>
    <t>(Giang) 24</t>
  </si>
  <si>
    <t>TLĐC
(P.Huyền)</t>
  </si>
  <si>
    <t>Đọc 1
(Hiền) 10</t>
  </si>
  <si>
    <t>PPGDTCTH-205A7
(Đ.Tuấn) 10</t>
  </si>
  <si>
    <t>TH Tin - PTH2</t>
  </si>
  <si>
    <t>Điền kinh 1
(Đ.Tuấn) 4</t>
  </si>
  <si>
    <t>(Thuận) 8</t>
  </si>
  <si>
    <t>TACN - 205A7
(T.Linh) 26</t>
  </si>
  <si>
    <t>TD3
(Lâm-Thanh) 20</t>
  </si>
  <si>
    <t>GDHN
(Giang) 14</t>
  </si>
  <si>
    <t>TD3
(Luận) 6</t>
  </si>
  <si>
    <t>PPGDTA
(Thanh) 20</t>
  </si>
  <si>
    <t>Nghe 2
(Nicole Baty) 8</t>
  </si>
  <si>
    <t>(Thuận)</t>
  </si>
  <si>
    <t>Viết 1
(Thanh) 14</t>
  </si>
  <si>
    <t>B.Chuyền
(Nhất) 14</t>
  </si>
  <si>
    <t>ĐK 3
(Luận) 20</t>
  </si>
  <si>
    <t>Điền kinh 1
(Đ.Tuấn) 6</t>
  </si>
  <si>
    <t>TD1
(M.Thanh) 4</t>
  </si>
  <si>
    <t>Viết 3
(Hương) 16</t>
  </si>
  <si>
    <t>TLĐC - 102A7
(P.Huyền) 8</t>
  </si>
  <si>
    <t>Đọc 1
(Hiền) 12</t>
  </si>
  <si>
    <t>Giải phẫu-204A7
(Danh) 6</t>
  </si>
  <si>
    <t>Sinh lý học TE</t>
  </si>
  <si>
    <t>ĐLCM   101A7
(Triều) 14</t>
  </si>
  <si>
    <t>CTĐ
(M.Thanh) 10</t>
  </si>
  <si>
    <t>(Danh) 4</t>
  </si>
  <si>
    <t>(Tín) 16</t>
  </si>
  <si>
    <t>Võ thuật
(Đ.Tuấn) 16</t>
  </si>
  <si>
    <t>ĐK 3
(Luận) 22</t>
  </si>
  <si>
    <t>NLC1 - 102A7
(Huân) 10</t>
  </si>
  <si>
    <t>Ngữ âm
(Thy) 16</t>
  </si>
  <si>
    <t>Đọc 1
(Hiền) 14</t>
  </si>
  <si>
    <t>TLTDTT-205A7
(V.Thúy) 12</t>
  </si>
  <si>
    <t>TLĐC
(P.Huyền) 10</t>
  </si>
  <si>
    <t>(Giang) 28</t>
  </si>
  <si>
    <t>PPGDTCTH-205A7
(Đ.Tuấn) 12</t>
  </si>
  <si>
    <t>Cầu lông
(M.Tuấn) 14</t>
  </si>
  <si>
    <t>Đá cầu
(Cường) 14</t>
  </si>
  <si>
    <t>Điền kinh 1
(Đ.Tuấn) 8</t>
  </si>
  <si>
    <t>TACN - 205A7
(T.Linh) 28</t>
  </si>
  <si>
    <t>Thể dục 1
(Lâm) 6</t>
  </si>
  <si>
    <t>GDHN
(Giang) 16</t>
  </si>
  <si>
    <t>TD3
(Luận) 8</t>
  </si>
  <si>
    <t>Viết 1
(Thanh) 16</t>
  </si>
  <si>
    <t>TD3
(Lâm-Thanh) 22</t>
  </si>
  <si>
    <t>Giải phẫu-204A7
(Danh) 8</t>
  </si>
  <si>
    <t>(Hiệp) 8</t>
  </si>
  <si>
    <t>PPGDTA
(Thanh) 22</t>
  </si>
  <si>
    <t>Nói 2
(Nicole Baty) 8</t>
  </si>
  <si>
    <t>B.Chuyền
(Nhất) 16</t>
  </si>
  <si>
    <t>ĐK 3
(Luận) 24</t>
  </si>
  <si>
    <t>Điền kinh 1
(Đ.Tuấn) 10</t>
  </si>
  <si>
    <t>TD1
(M.Thanh) 6</t>
  </si>
  <si>
    <t>Viết 3
(Hương) 18</t>
  </si>
  <si>
    <t>TLĐC - 102A7
(P.Huyền) 12</t>
  </si>
  <si>
    <t>TCVĐ
(Tín) 4</t>
  </si>
  <si>
    <t>Viết 3
(Hà) 16</t>
  </si>
  <si>
    <t>Ngữ pháp 1
(Hà) 8</t>
  </si>
  <si>
    <t>ĐLCM   101A7
(Triều) 16</t>
  </si>
  <si>
    <t>CTĐ
(M.Thanh) 12</t>
  </si>
  <si>
    <t>(Danh) 8</t>
  </si>
  <si>
    <t>Chào cờ</t>
  </si>
  <si>
    <t>Cầu lông
(M.Tuấn) 16</t>
  </si>
  <si>
    <t>Bơi
(Đ.Tuấn) 10</t>
  </si>
  <si>
    <t>NLC1 - 102A7
(Huân) 12</t>
  </si>
  <si>
    <t>Viết 3
(Hà) 18</t>
  </si>
  <si>
    <t>TACN-203A7
(K.Linh) 18</t>
  </si>
  <si>
    <t>TACN-203A7
(K.Linh) 20</t>
  </si>
  <si>
    <t>TACN-203A7
(K.Linh) 22</t>
  </si>
  <si>
    <t>TACN-203A7
(K.Linh) 26</t>
  </si>
  <si>
    <t>TACN-203A7
(K.Linh) 28</t>
  </si>
  <si>
    <t>TACN-203A7
(K.Linh) 30</t>
  </si>
  <si>
    <t>TACN-203A7
(K.Linh) 32</t>
  </si>
  <si>
    <t>TACN-203A7
(K.Linh) 36</t>
  </si>
  <si>
    <t>TACN-203A7
(K.Linh) 38</t>
  </si>
  <si>
    <t>TACN-203A7
(K.Linh) 40</t>
  </si>
  <si>
    <t>TACN-203A7
(K.Linh) 42</t>
  </si>
  <si>
    <t>TACN-203A7
(K.Linh) 46</t>
  </si>
  <si>
    <t>TACN-203A7
(K.Linh) 48</t>
  </si>
  <si>
    <t>TACN-203A7
(K.Linh) 50</t>
  </si>
  <si>
    <t>TACN-203A7
(K.Linh) 54</t>
  </si>
  <si>
    <t>TACN-203A7
(K.Linh) 56</t>
  </si>
  <si>
    <t>TACN-203A7
(K.Linh) 58</t>
  </si>
  <si>
    <t>TACN-203A7
(K.Linh) 60</t>
  </si>
  <si>
    <t>TATC (T.Linh-205 A2)</t>
  </si>
  <si>
    <t>TATC (Thy- 301 A12)</t>
  </si>
  <si>
    <t>TATC (Thy)</t>
  </si>
  <si>
    <t>(Nguyệt - 202 A12)</t>
  </si>
  <si>
    <t>TATC (Thy - 101 A12)</t>
  </si>
  <si>
    <t>TATC (Hiền 202 A12)</t>
  </si>
  <si>
    <t>TATC  (Hồ Hà)</t>
  </si>
  <si>
    <t>TATC (501 A12)</t>
  </si>
  <si>
    <t>TATC  (Hương)</t>
  </si>
</sst>
</file>

<file path=xl/styles.xml><?xml version="1.0" encoding="utf-8"?>
<styleSheet xmlns="http://schemas.openxmlformats.org/spreadsheetml/2006/main">
  <numFmts count="26">
    <numFmt numFmtId="5" formatCode="&quot;VND&quot;#,##0_);\(&quot;VND&quot;#,##0\)"/>
    <numFmt numFmtId="6" formatCode="&quot;VND&quot;#,##0_);[Red]\(&quot;VND&quot;#,##0\)"/>
    <numFmt numFmtId="7" formatCode="&quot;VND&quot;#,##0.00_);\(&quot;VND&quot;#,##0.00\)"/>
    <numFmt numFmtId="8" formatCode="&quot;VND&quot;#,##0.00_);[Red]\(&quot;VND&quot;#,##0.00\)"/>
    <numFmt numFmtId="42" formatCode="_(&quot;VND&quot;* #,##0_);_(&quot;VND&quot;* \(#,##0\);_(&quot;VND&quot;* &quot;-&quot;_);_(@_)"/>
    <numFmt numFmtId="41" formatCode="_(* #,##0_);_(* \(#,##0\);_(* &quot;-&quot;_);_(@_)"/>
    <numFmt numFmtId="44" formatCode="_(&quot;VND&quot;* #,##0.00_);_(&quot;VND&quot;* \(#,##0.00\);_(&quot;VN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"/>
    <numFmt numFmtId="171" formatCode="00000"/>
    <numFmt numFmtId="172" formatCode="dd/m"/>
    <numFmt numFmtId="173" formatCode="###\ ###\ ###"/>
    <numFmt numFmtId="174" formatCode="0.0000"/>
    <numFmt numFmtId="175" formatCode="0.000"/>
    <numFmt numFmtId="176" formatCode="0.0"/>
    <numFmt numFmtId="177" formatCode="0.00000"/>
    <numFmt numFmtId="178" formatCode="0.000000"/>
    <numFmt numFmtId="179" formatCode="###.0\ ###\ ###"/>
    <numFmt numFmtId="180" formatCode="0.0000000"/>
    <numFmt numFmtId="181" formatCode="0.00000000"/>
  </numFmts>
  <fonts count="78">
    <font>
      <sz val="10"/>
      <name val="VNI-Times"/>
      <family val="0"/>
    </font>
    <font>
      <sz val="8"/>
      <name val="vni-times"/>
      <family val="0"/>
    </font>
    <font>
      <u val="single"/>
      <sz val="9"/>
      <color indexed="12"/>
      <name val="VNI-Times"/>
      <family val="0"/>
    </font>
    <font>
      <u val="single"/>
      <sz val="9"/>
      <color indexed="36"/>
      <name val="VNI-Times"/>
      <family val="0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9.5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u val="single"/>
      <sz val="8"/>
      <color indexed="60"/>
      <name val="Tahoma"/>
      <family val="2"/>
    </font>
    <font>
      <b/>
      <sz val="8"/>
      <color indexed="48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sz val="7.5"/>
      <name val="Tahoma"/>
      <family val="2"/>
    </font>
    <font>
      <i/>
      <sz val="10"/>
      <name val="Tahoma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11"/>
      <name val="Tahoma"/>
      <family val="2"/>
    </font>
    <font>
      <sz val="13"/>
      <name val="Tahoma"/>
      <family val="2"/>
    </font>
    <font>
      <b/>
      <sz val="11"/>
      <name val="Tahoma"/>
      <family val="2"/>
    </font>
    <font>
      <u val="single"/>
      <sz val="9"/>
      <name val="VNI-Times"/>
      <family val="0"/>
    </font>
    <font>
      <sz val="8.5"/>
      <name val="Tahoma"/>
      <family val="2"/>
    </font>
    <font>
      <b/>
      <sz val="8.5"/>
      <name val="Tahoma"/>
      <family val="2"/>
    </font>
    <font>
      <b/>
      <sz val="11"/>
      <color indexed="12"/>
      <name val="Tahoma"/>
      <family val="2"/>
    </font>
    <font>
      <b/>
      <sz val="12"/>
      <color indexed="12"/>
      <name val="Tahom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sz val="14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20"/>
      <name val="Tahoma"/>
      <family val="2"/>
    </font>
    <font>
      <b/>
      <sz val="13"/>
      <color indexed="12"/>
      <name val="Tahoma"/>
      <family val="2"/>
    </font>
    <font>
      <b/>
      <sz val="14"/>
      <color indexed="12"/>
      <name val="Tahoma"/>
      <family val="2"/>
    </font>
    <font>
      <b/>
      <sz val="14"/>
      <name val="Tahoma"/>
      <family val="2"/>
    </font>
    <font>
      <b/>
      <u val="single"/>
      <sz val="13"/>
      <color indexed="60"/>
      <name val="Tahoma"/>
      <family val="2"/>
    </font>
    <font>
      <b/>
      <sz val="13"/>
      <color indexed="10"/>
      <name val="Tahoma"/>
      <family val="2"/>
    </font>
    <font>
      <i/>
      <sz val="8"/>
      <name val="Tahoma"/>
      <family val="2"/>
    </font>
    <font>
      <b/>
      <sz val="9.5"/>
      <name val="Tahoma"/>
      <family val="2"/>
    </font>
    <font>
      <sz val="12"/>
      <color indexed="10"/>
      <name val="Tahoma"/>
      <family val="2"/>
    </font>
    <font>
      <sz val="12"/>
      <color indexed="12"/>
      <name val="Tahoma"/>
      <family val="2"/>
    </font>
    <font>
      <b/>
      <sz val="14"/>
      <color indexed="10"/>
      <name val="Tahoma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13"/>
      <color indexed="21"/>
      <name val="Tahoma"/>
      <family val="2"/>
    </font>
    <font>
      <sz val="8.5"/>
      <color indexed="8"/>
      <name val="Tahoma"/>
      <family val="2"/>
    </font>
    <font>
      <sz val="10"/>
      <color indexed="46"/>
      <name val="Tahoma"/>
      <family val="2"/>
    </font>
    <font>
      <i/>
      <sz val="9.5"/>
      <name val="Tahoma"/>
      <family val="2"/>
    </font>
    <font>
      <u val="single"/>
      <sz val="10"/>
      <name val="Tahoma"/>
      <family val="2"/>
    </font>
    <font>
      <b/>
      <sz val="11.5"/>
      <name val="Tahoma"/>
      <family val="2"/>
    </font>
    <font>
      <sz val="11.5"/>
      <name val="Tahoma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3"/>
      <name val="Tahoma"/>
      <family val="2"/>
    </font>
    <font>
      <b/>
      <sz val="14"/>
      <color indexed="21"/>
      <name val="Tahoma"/>
      <family val="2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 diagonalUp="1" diagonalDown="1">
      <left style="thin"/>
      <right style="thin"/>
      <top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2" fontId="12" fillId="0" borderId="13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6" fillId="0" borderId="0" xfId="53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0" fillId="24" borderId="17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/>
    </xf>
    <xf numFmtId="0" fontId="8" fillId="0" borderId="0" xfId="0" applyFont="1" applyFill="1" applyAlignment="1" quotePrefix="1">
      <alignment horizontal="right" vertical="center"/>
    </xf>
    <xf numFmtId="0" fontId="27" fillId="0" borderId="17" xfId="0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2" fontId="1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2" fillId="22" borderId="21" xfId="0" applyFont="1" applyFill="1" applyBorder="1" applyAlignment="1">
      <alignment horizontal="center" vertical="center"/>
    </xf>
    <xf numFmtId="0" fontId="57" fillId="22" borderId="22" xfId="0" applyFont="1" applyFill="1" applyBorder="1" applyAlignment="1" quotePrefix="1">
      <alignment horizontal="center" vertical="center"/>
    </xf>
    <xf numFmtId="0" fontId="23" fillId="0" borderId="0" xfId="0" applyFont="1" applyFill="1" applyAlignment="1" quotePrefix="1">
      <alignment horizontal="right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6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/>
    </xf>
    <xf numFmtId="0" fontId="58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 quotePrefix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0" xfId="0" applyFont="1" applyFill="1" applyAlignment="1" quotePrefix="1">
      <alignment horizontal="right" vertical="center"/>
    </xf>
    <xf numFmtId="14" fontId="16" fillId="0" borderId="0" xfId="0" applyNumberFormat="1" applyFont="1" applyFill="1" applyAlignment="1" quotePrefix="1">
      <alignment vertical="center"/>
    </xf>
    <xf numFmtId="0" fontId="16" fillId="0" borderId="0" xfId="0" applyFont="1" applyFill="1" applyAlignment="1" quotePrefix="1">
      <alignment vertical="center"/>
    </xf>
    <xf numFmtId="0" fontId="4" fillId="24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7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 quotePrefix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 quotePrefix="1">
      <alignment vertical="center"/>
    </xf>
    <xf numFmtId="0" fontId="16" fillId="0" borderId="0" xfId="0" applyFont="1" applyFill="1" applyAlignment="1">
      <alignment/>
    </xf>
    <xf numFmtId="0" fontId="62" fillId="25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52" fillId="22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26" borderId="16" xfId="0" applyFont="1" applyFill="1" applyBorder="1" applyAlignment="1">
      <alignment vertical="center" wrapText="1"/>
    </xf>
    <xf numFmtId="2" fontId="10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4" fillId="24" borderId="18" xfId="0" applyFont="1" applyFill="1" applyBorder="1" applyAlignment="1">
      <alignment horizontal="center" vertical="center"/>
    </xf>
    <xf numFmtId="0" fontId="64" fillId="24" borderId="16" xfId="0" applyFont="1" applyFill="1" applyBorder="1" applyAlignment="1">
      <alignment horizontal="center" vertical="center"/>
    </xf>
    <xf numFmtId="0" fontId="65" fillId="24" borderId="22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right" vertical="center"/>
    </xf>
    <xf numFmtId="0" fontId="11" fillId="10" borderId="20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27" fillId="24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69" fillId="0" borderId="0" xfId="53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6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24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 quotePrefix="1">
      <alignment horizontal="right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0" fontId="8" fillId="19" borderId="0" xfId="0" applyFont="1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6" fillId="27" borderId="17" xfId="0" applyFont="1" applyFill="1" applyBorder="1" applyAlignment="1">
      <alignment horizontal="center" vertical="center"/>
    </xf>
    <xf numFmtId="0" fontId="6" fillId="27" borderId="16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72" fillId="0" borderId="32" xfId="0" applyFont="1" applyBorder="1" applyAlignment="1">
      <alignment/>
    </xf>
    <xf numFmtId="0" fontId="6" fillId="0" borderId="17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1" fillId="10" borderId="20" xfId="0" applyFont="1" applyFill="1" applyBorder="1" applyAlignment="1">
      <alignment vertical="center"/>
    </xf>
    <xf numFmtId="0" fontId="73" fillId="27" borderId="16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vertical="center"/>
    </xf>
    <xf numFmtId="0" fontId="73" fillId="27" borderId="16" xfId="0" applyFont="1" applyFill="1" applyBorder="1" applyAlignment="1">
      <alignment vertical="center"/>
    </xf>
    <xf numFmtId="0" fontId="73" fillId="27" borderId="16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vertical="center"/>
    </xf>
    <xf numFmtId="0" fontId="73" fillId="27" borderId="23" xfId="0" applyFont="1" applyFill="1" applyBorder="1" applyAlignment="1">
      <alignment vertical="center"/>
    </xf>
    <xf numFmtId="0" fontId="73" fillId="27" borderId="23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vertical="center"/>
    </xf>
    <xf numFmtId="0" fontId="74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4" fillId="27" borderId="16" xfId="0" applyFont="1" applyFill="1" applyBorder="1" applyAlignment="1">
      <alignment horizontal="center" vertical="center" wrapText="1"/>
    </xf>
    <xf numFmtId="0" fontId="74" fillId="27" borderId="16" xfId="0" applyFont="1" applyFill="1" applyBorder="1" applyAlignment="1">
      <alignment horizontal="center" vertical="center"/>
    </xf>
    <xf numFmtId="0" fontId="74" fillId="27" borderId="16" xfId="0" applyFont="1" applyFill="1" applyBorder="1" applyAlignment="1">
      <alignment vertical="center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27" borderId="16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vertical="center"/>
    </xf>
    <xf numFmtId="0" fontId="22" fillId="14" borderId="16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75" fillId="27" borderId="16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63" fillId="7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76" fillId="3" borderId="22" xfId="0" applyFont="1" applyFill="1" applyBorder="1" applyAlignment="1">
      <alignment horizontal="center" vertical="center" wrapText="1"/>
    </xf>
    <xf numFmtId="0" fontId="54" fillId="25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2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77" fillId="27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77" fillId="27" borderId="16" xfId="0" applyFont="1" applyFill="1" applyBorder="1" applyAlignment="1">
      <alignment horizontal="center" vertical="center"/>
    </xf>
    <xf numFmtId="0" fontId="77" fillId="27" borderId="16" xfId="0" applyFont="1" applyFill="1" applyBorder="1" applyAlignment="1">
      <alignment horizontal="center" vertical="center" wrapText="1"/>
    </xf>
    <xf numFmtId="0" fontId="77" fillId="27" borderId="16" xfId="0" applyFont="1" applyFill="1" applyBorder="1" applyAlignment="1">
      <alignment vertical="center"/>
    </xf>
    <xf numFmtId="0" fontId="16" fillId="27" borderId="16" xfId="0" applyFont="1" applyFill="1" applyBorder="1" applyAlignment="1">
      <alignment vertical="center"/>
    </xf>
    <xf numFmtId="0" fontId="77" fillId="27" borderId="2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3" fillId="25" borderId="38" xfId="0" applyFont="1" applyFill="1" applyBorder="1" applyAlignment="1">
      <alignment horizontal="center" vertical="center"/>
    </xf>
    <xf numFmtId="0" fontId="53" fillId="25" borderId="39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15" fillId="27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63" fillId="7" borderId="18" xfId="0" applyFont="1" applyFill="1" applyBorder="1" applyAlignment="1">
      <alignment horizontal="center" vertical="center"/>
    </xf>
    <xf numFmtId="0" fontId="63" fillId="7" borderId="33" xfId="0" applyFont="1" applyFill="1" applyBorder="1" applyAlignment="1">
      <alignment horizontal="center" vertical="center"/>
    </xf>
    <xf numFmtId="0" fontId="63" fillId="7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22" borderId="18" xfId="0" applyFont="1" applyFill="1" applyBorder="1" applyAlignment="1">
      <alignment horizontal="center" vertical="center" wrapText="1"/>
    </xf>
    <xf numFmtId="0" fontId="10" fillId="22" borderId="33" xfId="0" applyFont="1" applyFill="1" applyBorder="1" applyAlignment="1">
      <alignment horizontal="center" vertical="center" wrapText="1"/>
    </xf>
    <xf numFmtId="0" fontId="10" fillId="22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3" fillId="27" borderId="16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27" borderId="28" xfId="0" applyFont="1" applyFill="1" applyBorder="1" applyAlignment="1">
      <alignment horizontal="center" vertical="center"/>
    </xf>
    <xf numFmtId="0" fontId="54" fillId="24" borderId="18" xfId="0" applyFont="1" applyFill="1" applyBorder="1" applyAlignment="1">
      <alignment horizontal="center" vertical="center"/>
    </xf>
    <xf numFmtId="0" fontId="54" fillId="24" borderId="33" xfId="0" applyFont="1" applyFill="1" applyBorder="1" applyAlignment="1">
      <alignment horizontal="center" vertical="center"/>
    </xf>
    <xf numFmtId="0" fontId="54" fillId="24" borderId="2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3" fillId="25" borderId="37" xfId="0" applyFont="1" applyFill="1" applyBorder="1" applyAlignment="1">
      <alignment horizontal="center" vertical="center"/>
    </xf>
    <xf numFmtId="0" fontId="54" fillId="25" borderId="18" xfId="0" applyFont="1" applyFill="1" applyBorder="1" applyAlignment="1">
      <alignment horizontal="center" vertical="center"/>
    </xf>
    <xf numFmtId="0" fontId="54" fillId="25" borderId="33" xfId="0" applyFont="1" applyFill="1" applyBorder="1" applyAlignment="1">
      <alignment horizontal="center" vertical="center"/>
    </xf>
    <xf numFmtId="0" fontId="54" fillId="25" borderId="4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 quotePrefix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7" fillId="27" borderId="35" xfId="0" applyFont="1" applyFill="1" applyBorder="1" applyAlignment="1">
      <alignment horizontal="center" vertical="center"/>
    </xf>
    <xf numFmtId="0" fontId="77" fillId="27" borderId="35" xfId="0" applyFont="1" applyFill="1" applyBorder="1" applyAlignment="1">
      <alignment horizontal="center" vertical="center" wrapText="1"/>
    </xf>
    <xf numFmtId="0" fontId="77" fillId="27" borderId="3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1695450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7" name="Line 6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9" name="Line 2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10" name="Line 6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781050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11" name="Line 3"/>
        <xdr:cNvSpPr>
          <a:spLocks/>
        </xdr:cNvSpPr>
      </xdr:nvSpPr>
      <xdr:spPr>
        <a:xfrm>
          <a:off x="106680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3" name="Line 2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" name="Line 3"/>
        <xdr:cNvSpPr>
          <a:spLocks/>
        </xdr:cNvSpPr>
      </xdr:nvSpPr>
      <xdr:spPr>
        <a:xfrm>
          <a:off x="11906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17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18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1714500</xdr:colOff>
      <xdr:row>0</xdr:row>
      <xdr:rowOff>0</xdr:rowOff>
    </xdr:to>
    <xdr:sp>
      <xdr:nvSpPr>
        <xdr:cNvPr id="19" name="Line 15"/>
        <xdr:cNvSpPr>
          <a:spLocks/>
        </xdr:cNvSpPr>
      </xdr:nvSpPr>
      <xdr:spPr>
        <a:xfrm>
          <a:off x="1114425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0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1" name="Line 2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2" name="Line 9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24" name="Line 2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" name="Line 3"/>
        <xdr:cNvSpPr>
          <a:spLocks/>
        </xdr:cNvSpPr>
      </xdr:nvSpPr>
      <xdr:spPr>
        <a:xfrm>
          <a:off x="11811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26" name="Line 6"/>
        <xdr:cNvSpPr>
          <a:spLocks/>
        </xdr:cNvSpPr>
      </xdr:nvSpPr>
      <xdr:spPr>
        <a:xfrm>
          <a:off x="1152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27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28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0" name="Line 2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1" name="Line 6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32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33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4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5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7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2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3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4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5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6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7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8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89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9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0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1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0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1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2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3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4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5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6" name="Line 7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7" name="Line 1"/>
        <xdr:cNvSpPr>
          <a:spLocks/>
        </xdr:cNvSpPr>
      </xdr:nvSpPr>
      <xdr:spPr>
        <a:xfrm>
          <a:off x="12192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3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4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5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78" name="Line 1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79" name="Line 2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80" name="Line 9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2" name="Line 2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83" name="Line 3"/>
        <xdr:cNvSpPr>
          <a:spLocks/>
        </xdr:cNvSpPr>
      </xdr:nvSpPr>
      <xdr:spPr>
        <a:xfrm>
          <a:off x="11906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4" name="Line 6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185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186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8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8" name="Line 2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9" name="Line 6"/>
        <xdr:cNvSpPr>
          <a:spLocks/>
        </xdr:cNvSpPr>
      </xdr:nvSpPr>
      <xdr:spPr>
        <a:xfrm>
          <a:off x="11430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190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191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9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0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1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3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4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5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7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8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29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0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8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1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2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6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0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4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3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36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37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38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39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40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41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42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43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44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45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346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347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48" name="Line 3"/>
        <xdr:cNvSpPr>
          <a:spLocks/>
        </xdr:cNvSpPr>
      </xdr:nvSpPr>
      <xdr:spPr>
        <a:xfrm>
          <a:off x="11906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349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350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351" name="Line 2"/>
        <xdr:cNvSpPr>
          <a:spLocks/>
        </xdr:cNvSpPr>
      </xdr:nvSpPr>
      <xdr:spPr>
        <a:xfrm>
          <a:off x="1047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1676400</xdr:colOff>
      <xdr:row>0</xdr:row>
      <xdr:rowOff>0</xdr:rowOff>
    </xdr:to>
    <xdr:sp>
      <xdr:nvSpPr>
        <xdr:cNvPr id="352" name="Line 9"/>
        <xdr:cNvSpPr>
          <a:spLocks/>
        </xdr:cNvSpPr>
      </xdr:nvSpPr>
      <xdr:spPr>
        <a:xfrm>
          <a:off x="10572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5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7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8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39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0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1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2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3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4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5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6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7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79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1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3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5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7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8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89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0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1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2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3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4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5" name="Line 7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496" name="Line 1"/>
        <xdr:cNvSpPr>
          <a:spLocks/>
        </xdr:cNvSpPr>
      </xdr:nvSpPr>
      <xdr:spPr>
        <a:xfrm>
          <a:off x="122872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497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498" name="Line 2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499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00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01" name="Line 27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02" name="Line 28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03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04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05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06" name="Line 2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07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08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09" name="Line 27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10" name="Line 28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11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12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13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14" name="Line 2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15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16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17" name="Line 27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18" name="Line 28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19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20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21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22" name="Line 2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23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24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25" name="Line 27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26" name="Line 28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27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28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29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30" name="Line 2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31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32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33" name="Line 27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34" name="Line 28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35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36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37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38" name="Line 2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39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40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41" name="Line 27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42" name="Line 28"/>
        <xdr:cNvSpPr>
          <a:spLocks/>
        </xdr:cNvSpPr>
      </xdr:nvSpPr>
      <xdr:spPr>
        <a:xfrm>
          <a:off x="1190625" y="10001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41</xdr:row>
      <xdr:rowOff>228600</xdr:rowOff>
    </xdr:from>
    <xdr:to>
      <xdr:col>1</xdr:col>
      <xdr:colOff>1790700</xdr:colOff>
      <xdr:row>41</xdr:row>
      <xdr:rowOff>228600</xdr:rowOff>
    </xdr:to>
    <xdr:sp>
      <xdr:nvSpPr>
        <xdr:cNvPr id="543" name="Line 1"/>
        <xdr:cNvSpPr>
          <a:spLocks/>
        </xdr:cNvSpPr>
      </xdr:nvSpPr>
      <xdr:spPr>
        <a:xfrm>
          <a:off x="1219200" y="10001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41</xdr:row>
      <xdr:rowOff>228600</xdr:rowOff>
    </xdr:from>
    <xdr:to>
      <xdr:col>1</xdr:col>
      <xdr:colOff>1781175</xdr:colOff>
      <xdr:row>41</xdr:row>
      <xdr:rowOff>228600</xdr:rowOff>
    </xdr:to>
    <xdr:sp>
      <xdr:nvSpPr>
        <xdr:cNvPr id="544" name="Line 2"/>
        <xdr:cNvSpPr>
          <a:spLocks/>
        </xdr:cNvSpPr>
      </xdr:nvSpPr>
      <xdr:spPr>
        <a:xfrm>
          <a:off x="1162050" y="10001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45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46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47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48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49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50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51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52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53" name="Line 3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54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228600</xdr:rowOff>
    </xdr:from>
    <xdr:to>
      <xdr:col>1</xdr:col>
      <xdr:colOff>1762125</xdr:colOff>
      <xdr:row>1</xdr:row>
      <xdr:rowOff>228600</xdr:rowOff>
    </xdr:to>
    <xdr:sp>
      <xdr:nvSpPr>
        <xdr:cNvPr id="555" name="Line 29"/>
        <xdr:cNvSpPr>
          <a:spLocks/>
        </xdr:cNvSpPr>
      </xdr:nvSpPr>
      <xdr:spPr>
        <a:xfrm>
          <a:off x="114300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1</xdr:row>
      <xdr:rowOff>228600</xdr:rowOff>
    </xdr:from>
    <xdr:to>
      <xdr:col>1</xdr:col>
      <xdr:colOff>1771650</xdr:colOff>
      <xdr:row>1</xdr:row>
      <xdr:rowOff>228600</xdr:rowOff>
    </xdr:to>
    <xdr:sp>
      <xdr:nvSpPr>
        <xdr:cNvPr id="556" name="Line 3"/>
        <xdr:cNvSpPr>
          <a:spLocks/>
        </xdr:cNvSpPr>
      </xdr:nvSpPr>
      <xdr:spPr>
        <a:xfrm>
          <a:off x="1152525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129</xdr:row>
      <xdr:rowOff>228600</xdr:rowOff>
    </xdr:from>
    <xdr:to>
      <xdr:col>1</xdr:col>
      <xdr:colOff>1781175</xdr:colOff>
      <xdr:row>129</xdr:row>
      <xdr:rowOff>228600</xdr:rowOff>
    </xdr:to>
    <xdr:sp>
      <xdr:nvSpPr>
        <xdr:cNvPr id="557" name="Line 4"/>
        <xdr:cNvSpPr>
          <a:spLocks/>
        </xdr:cNvSpPr>
      </xdr:nvSpPr>
      <xdr:spPr>
        <a:xfrm>
          <a:off x="1181100" y="30641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129</xdr:row>
      <xdr:rowOff>228600</xdr:rowOff>
    </xdr:from>
    <xdr:to>
      <xdr:col>1</xdr:col>
      <xdr:colOff>1790700</xdr:colOff>
      <xdr:row>129</xdr:row>
      <xdr:rowOff>228600</xdr:rowOff>
    </xdr:to>
    <xdr:sp>
      <xdr:nvSpPr>
        <xdr:cNvPr id="558" name="Line 8"/>
        <xdr:cNvSpPr>
          <a:spLocks/>
        </xdr:cNvSpPr>
      </xdr:nvSpPr>
      <xdr:spPr>
        <a:xfrm>
          <a:off x="1219200" y="30641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165</xdr:row>
      <xdr:rowOff>228600</xdr:rowOff>
    </xdr:from>
    <xdr:to>
      <xdr:col>1</xdr:col>
      <xdr:colOff>1781175</xdr:colOff>
      <xdr:row>165</xdr:row>
      <xdr:rowOff>228600</xdr:rowOff>
    </xdr:to>
    <xdr:sp>
      <xdr:nvSpPr>
        <xdr:cNvPr id="559" name="Line 9"/>
        <xdr:cNvSpPr>
          <a:spLocks/>
        </xdr:cNvSpPr>
      </xdr:nvSpPr>
      <xdr:spPr>
        <a:xfrm>
          <a:off x="1181100" y="40224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165</xdr:row>
      <xdr:rowOff>228600</xdr:rowOff>
    </xdr:from>
    <xdr:to>
      <xdr:col>1</xdr:col>
      <xdr:colOff>1790700</xdr:colOff>
      <xdr:row>165</xdr:row>
      <xdr:rowOff>228600</xdr:rowOff>
    </xdr:to>
    <xdr:sp>
      <xdr:nvSpPr>
        <xdr:cNvPr id="560" name="Line 10"/>
        <xdr:cNvSpPr>
          <a:spLocks/>
        </xdr:cNvSpPr>
      </xdr:nvSpPr>
      <xdr:spPr>
        <a:xfrm>
          <a:off x="1219200" y="40224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129</xdr:row>
      <xdr:rowOff>228600</xdr:rowOff>
    </xdr:from>
    <xdr:to>
      <xdr:col>1</xdr:col>
      <xdr:colOff>1781175</xdr:colOff>
      <xdr:row>129</xdr:row>
      <xdr:rowOff>228600</xdr:rowOff>
    </xdr:to>
    <xdr:sp>
      <xdr:nvSpPr>
        <xdr:cNvPr id="561" name="Line 4"/>
        <xdr:cNvSpPr>
          <a:spLocks/>
        </xdr:cNvSpPr>
      </xdr:nvSpPr>
      <xdr:spPr>
        <a:xfrm>
          <a:off x="1181100" y="30641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129</xdr:row>
      <xdr:rowOff>228600</xdr:rowOff>
    </xdr:from>
    <xdr:to>
      <xdr:col>1</xdr:col>
      <xdr:colOff>1790700</xdr:colOff>
      <xdr:row>129</xdr:row>
      <xdr:rowOff>228600</xdr:rowOff>
    </xdr:to>
    <xdr:sp>
      <xdr:nvSpPr>
        <xdr:cNvPr id="562" name="Line 8"/>
        <xdr:cNvSpPr>
          <a:spLocks/>
        </xdr:cNvSpPr>
      </xdr:nvSpPr>
      <xdr:spPr>
        <a:xfrm>
          <a:off x="1219200" y="30641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165</xdr:row>
      <xdr:rowOff>228600</xdr:rowOff>
    </xdr:from>
    <xdr:to>
      <xdr:col>1</xdr:col>
      <xdr:colOff>1781175</xdr:colOff>
      <xdr:row>165</xdr:row>
      <xdr:rowOff>228600</xdr:rowOff>
    </xdr:to>
    <xdr:sp>
      <xdr:nvSpPr>
        <xdr:cNvPr id="563" name="Line 9"/>
        <xdr:cNvSpPr>
          <a:spLocks/>
        </xdr:cNvSpPr>
      </xdr:nvSpPr>
      <xdr:spPr>
        <a:xfrm>
          <a:off x="1181100" y="40224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165</xdr:row>
      <xdr:rowOff>228600</xdr:rowOff>
    </xdr:from>
    <xdr:to>
      <xdr:col>1</xdr:col>
      <xdr:colOff>1790700</xdr:colOff>
      <xdr:row>165</xdr:row>
      <xdr:rowOff>228600</xdr:rowOff>
    </xdr:to>
    <xdr:sp>
      <xdr:nvSpPr>
        <xdr:cNvPr id="564" name="Line 10"/>
        <xdr:cNvSpPr>
          <a:spLocks/>
        </xdr:cNvSpPr>
      </xdr:nvSpPr>
      <xdr:spPr>
        <a:xfrm>
          <a:off x="1219200" y="40224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129</xdr:row>
      <xdr:rowOff>228600</xdr:rowOff>
    </xdr:from>
    <xdr:to>
      <xdr:col>1</xdr:col>
      <xdr:colOff>1781175</xdr:colOff>
      <xdr:row>129</xdr:row>
      <xdr:rowOff>228600</xdr:rowOff>
    </xdr:to>
    <xdr:sp>
      <xdr:nvSpPr>
        <xdr:cNvPr id="565" name="Line 30"/>
        <xdr:cNvSpPr>
          <a:spLocks/>
        </xdr:cNvSpPr>
      </xdr:nvSpPr>
      <xdr:spPr>
        <a:xfrm>
          <a:off x="1181100" y="30641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129</xdr:row>
      <xdr:rowOff>228600</xdr:rowOff>
    </xdr:from>
    <xdr:to>
      <xdr:col>1</xdr:col>
      <xdr:colOff>1790700</xdr:colOff>
      <xdr:row>129</xdr:row>
      <xdr:rowOff>228600</xdr:rowOff>
    </xdr:to>
    <xdr:sp>
      <xdr:nvSpPr>
        <xdr:cNvPr id="566" name="Line 32"/>
        <xdr:cNvSpPr>
          <a:spLocks/>
        </xdr:cNvSpPr>
      </xdr:nvSpPr>
      <xdr:spPr>
        <a:xfrm>
          <a:off x="1219200" y="30641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165</xdr:row>
      <xdr:rowOff>228600</xdr:rowOff>
    </xdr:from>
    <xdr:to>
      <xdr:col>1</xdr:col>
      <xdr:colOff>1781175</xdr:colOff>
      <xdr:row>165</xdr:row>
      <xdr:rowOff>228600</xdr:rowOff>
    </xdr:to>
    <xdr:sp>
      <xdr:nvSpPr>
        <xdr:cNvPr id="567" name="Line 33"/>
        <xdr:cNvSpPr>
          <a:spLocks/>
        </xdr:cNvSpPr>
      </xdr:nvSpPr>
      <xdr:spPr>
        <a:xfrm>
          <a:off x="1181100" y="40224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165</xdr:row>
      <xdr:rowOff>228600</xdr:rowOff>
    </xdr:from>
    <xdr:to>
      <xdr:col>1</xdr:col>
      <xdr:colOff>1790700</xdr:colOff>
      <xdr:row>165</xdr:row>
      <xdr:rowOff>228600</xdr:rowOff>
    </xdr:to>
    <xdr:sp>
      <xdr:nvSpPr>
        <xdr:cNvPr id="568" name="Line 34"/>
        <xdr:cNvSpPr>
          <a:spLocks/>
        </xdr:cNvSpPr>
      </xdr:nvSpPr>
      <xdr:spPr>
        <a:xfrm>
          <a:off x="1219200" y="40224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129</xdr:row>
      <xdr:rowOff>228600</xdr:rowOff>
    </xdr:from>
    <xdr:to>
      <xdr:col>1</xdr:col>
      <xdr:colOff>1781175</xdr:colOff>
      <xdr:row>129</xdr:row>
      <xdr:rowOff>228600</xdr:rowOff>
    </xdr:to>
    <xdr:sp>
      <xdr:nvSpPr>
        <xdr:cNvPr id="569" name="Line 4"/>
        <xdr:cNvSpPr>
          <a:spLocks/>
        </xdr:cNvSpPr>
      </xdr:nvSpPr>
      <xdr:spPr>
        <a:xfrm>
          <a:off x="1181100" y="30641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129</xdr:row>
      <xdr:rowOff>228600</xdr:rowOff>
    </xdr:from>
    <xdr:to>
      <xdr:col>1</xdr:col>
      <xdr:colOff>1790700</xdr:colOff>
      <xdr:row>129</xdr:row>
      <xdr:rowOff>228600</xdr:rowOff>
    </xdr:to>
    <xdr:sp>
      <xdr:nvSpPr>
        <xdr:cNvPr id="570" name="Line 8"/>
        <xdr:cNvSpPr>
          <a:spLocks/>
        </xdr:cNvSpPr>
      </xdr:nvSpPr>
      <xdr:spPr>
        <a:xfrm>
          <a:off x="1219200" y="30641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165</xdr:row>
      <xdr:rowOff>228600</xdr:rowOff>
    </xdr:from>
    <xdr:to>
      <xdr:col>1</xdr:col>
      <xdr:colOff>1781175</xdr:colOff>
      <xdr:row>165</xdr:row>
      <xdr:rowOff>228600</xdr:rowOff>
    </xdr:to>
    <xdr:sp>
      <xdr:nvSpPr>
        <xdr:cNvPr id="571" name="Line 9"/>
        <xdr:cNvSpPr>
          <a:spLocks/>
        </xdr:cNvSpPr>
      </xdr:nvSpPr>
      <xdr:spPr>
        <a:xfrm>
          <a:off x="1181100" y="40224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165</xdr:row>
      <xdr:rowOff>228600</xdr:rowOff>
    </xdr:from>
    <xdr:to>
      <xdr:col>1</xdr:col>
      <xdr:colOff>1790700</xdr:colOff>
      <xdr:row>165</xdr:row>
      <xdr:rowOff>228600</xdr:rowOff>
    </xdr:to>
    <xdr:sp>
      <xdr:nvSpPr>
        <xdr:cNvPr id="572" name="Line 10"/>
        <xdr:cNvSpPr>
          <a:spLocks/>
        </xdr:cNvSpPr>
      </xdr:nvSpPr>
      <xdr:spPr>
        <a:xfrm>
          <a:off x="1219200" y="40224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129</xdr:row>
      <xdr:rowOff>228600</xdr:rowOff>
    </xdr:from>
    <xdr:to>
      <xdr:col>1</xdr:col>
      <xdr:colOff>1647825</xdr:colOff>
      <xdr:row>129</xdr:row>
      <xdr:rowOff>228600</xdr:rowOff>
    </xdr:to>
    <xdr:sp>
      <xdr:nvSpPr>
        <xdr:cNvPr id="573" name="Line 4"/>
        <xdr:cNvSpPr>
          <a:spLocks/>
        </xdr:cNvSpPr>
      </xdr:nvSpPr>
      <xdr:spPr>
        <a:xfrm>
          <a:off x="1047750" y="30641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129</xdr:row>
      <xdr:rowOff>228600</xdr:rowOff>
    </xdr:from>
    <xdr:to>
      <xdr:col>1</xdr:col>
      <xdr:colOff>1781175</xdr:colOff>
      <xdr:row>129</xdr:row>
      <xdr:rowOff>228600</xdr:rowOff>
    </xdr:to>
    <xdr:sp>
      <xdr:nvSpPr>
        <xdr:cNvPr id="574" name="Line 4"/>
        <xdr:cNvSpPr>
          <a:spLocks/>
        </xdr:cNvSpPr>
      </xdr:nvSpPr>
      <xdr:spPr>
        <a:xfrm>
          <a:off x="1181100" y="30641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129</xdr:row>
      <xdr:rowOff>228600</xdr:rowOff>
    </xdr:from>
    <xdr:to>
      <xdr:col>1</xdr:col>
      <xdr:colOff>1790700</xdr:colOff>
      <xdr:row>129</xdr:row>
      <xdr:rowOff>228600</xdr:rowOff>
    </xdr:to>
    <xdr:sp>
      <xdr:nvSpPr>
        <xdr:cNvPr id="575" name="Line 8"/>
        <xdr:cNvSpPr>
          <a:spLocks/>
        </xdr:cNvSpPr>
      </xdr:nvSpPr>
      <xdr:spPr>
        <a:xfrm>
          <a:off x="1219200" y="30641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165</xdr:row>
      <xdr:rowOff>228600</xdr:rowOff>
    </xdr:from>
    <xdr:to>
      <xdr:col>1</xdr:col>
      <xdr:colOff>1781175</xdr:colOff>
      <xdr:row>165</xdr:row>
      <xdr:rowOff>228600</xdr:rowOff>
    </xdr:to>
    <xdr:sp>
      <xdr:nvSpPr>
        <xdr:cNvPr id="576" name="Line 9"/>
        <xdr:cNvSpPr>
          <a:spLocks/>
        </xdr:cNvSpPr>
      </xdr:nvSpPr>
      <xdr:spPr>
        <a:xfrm>
          <a:off x="1181100" y="40224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165</xdr:row>
      <xdr:rowOff>228600</xdr:rowOff>
    </xdr:from>
    <xdr:to>
      <xdr:col>1</xdr:col>
      <xdr:colOff>1790700</xdr:colOff>
      <xdr:row>165</xdr:row>
      <xdr:rowOff>228600</xdr:rowOff>
    </xdr:to>
    <xdr:sp>
      <xdr:nvSpPr>
        <xdr:cNvPr id="577" name="Line 10"/>
        <xdr:cNvSpPr>
          <a:spLocks/>
        </xdr:cNvSpPr>
      </xdr:nvSpPr>
      <xdr:spPr>
        <a:xfrm>
          <a:off x="1219200" y="40224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129</xdr:row>
      <xdr:rowOff>228600</xdr:rowOff>
    </xdr:from>
    <xdr:to>
      <xdr:col>1</xdr:col>
      <xdr:colOff>1781175</xdr:colOff>
      <xdr:row>129</xdr:row>
      <xdr:rowOff>228600</xdr:rowOff>
    </xdr:to>
    <xdr:sp>
      <xdr:nvSpPr>
        <xdr:cNvPr id="578" name="Line 4"/>
        <xdr:cNvSpPr>
          <a:spLocks/>
        </xdr:cNvSpPr>
      </xdr:nvSpPr>
      <xdr:spPr>
        <a:xfrm>
          <a:off x="1181100" y="30641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129</xdr:row>
      <xdr:rowOff>228600</xdr:rowOff>
    </xdr:from>
    <xdr:to>
      <xdr:col>1</xdr:col>
      <xdr:colOff>1790700</xdr:colOff>
      <xdr:row>129</xdr:row>
      <xdr:rowOff>228600</xdr:rowOff>
    </xdr:to>
    <xdr:sp>
      <xdr:nvSpPr>
        <xdr:cNvPr id="579" name="Line 8"/>
        <xdr:cNvSpPr>
          <a:spLocks/>
        </xdr:cNvSpPr>
      </xdr:nvSpPr>
      <xdr:spPr>
        <a:xfrm>
          <a:off x="1219200" y="30641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165</xdr:row>
      <xdr:rowOff>228600</xdr:rowOff>
    </xdr:from>
    <xdr:to>
      <xdr:col>1</xdr:col>
      <xdr:colOff>1781175</xdr:colOff>
      <xdr:row>165</xdr:row>
      <xdr:rowOff>228600</xdr:rowOff>
    </xdr:to>
    <xdr:sp>
      <xdr:nvSpPr>
        <xdr:cNvPr id="580" name="Line 9"/>
        <xdr:cNvSpPr>
          <a:spLocks/>
        </xdr:cNvSpPr>
      </xdr:nvSpPr>
      <xdr:spPr>
        <a:xfrm>
          <a:off x="1181100" y="40224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165</xdr:row>
      <xdr:rowOff>228600</xdr:rowOff>
    </xdr:from>
    <xdr:to>
      <xdr:col>1</xdr:col>
      <xdr:colOff>1790700</xdr:colOff>
      <xdr:row>165</xdr:row>
      <xdr:rowOff>228600</xdr:rowOff>
    </xdr:to>
    <xdr:sp>
      <xdr:nvSpPr>
        <xdr:cNvPr id="581" name="Line 10"/>
        <xdr:cNvSpPr>
          <a:spLocks/>
        </xdr:cNvSpPr>
      </xdr:nvSpPr>
      <xdr:spPr>
        <a:xfrm>
          <a:off x="1219200" y="40224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129</xdr:row>
      <xdr:rowOff>228600</xdr:rowOff>
    </xdr:from>
    <xdr:to>
      <xdr:col>1</xdr:col>
      <xdr:colOff>1781175</xdr:colOff>
      <xdr:row>129</xdr:row>
      <xdr:rowOff>228600</xdr:rowOff>
    </xdr:to>
    <xdr:sp>
      <xdr:nvSpPr>
        <xdr:cNvPr id="582" name="Line 30"/>
        <xdr:cNvSpPr>
          <a:spLocks/>
        </xdr:cNvSpPr>
      </xdr:nvSpPr>
      <xdr:spPr>
        <a:xfrm>
          <a:off x="1181100" y="30641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129</xdr:row>
      <xdr:rowOff>228600</xdr:rowOff>
    </xdr:from>
    <xdr:to>
      <xdr:col>1</xdr:col>
      <xdr:colOff>1790700</xdr:colOff>
      <xdr:row>129</xdr:row>
      <xdr:rowOff>228600</xdr:rowOff>
    </xdr:to>
    <xdr:sp>
      <xdr:nvSpPr>
        <xdr:cNvPr id="583" name="Line 32"/>
        <xdr:cNvSpPr>
          <a:spLocks/>
        </xdr:cNvSpPr>
      </xdr:nvSpPr>
      <xdr:spPr>
        <a:xfrm>
          <a:off x="1219200" y="30641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165</xdr:row>
      <xdr:rowOff>228600</xdr:rowOff>
    </xdr:from>
    <xdr:to>
      <xdr:col>1</xdr:col>
      <xdr:colOff>1781175</xdr:colOff>
      <xdr:row>165</xdr:row>
      <xdr:rowOff>228600</xdr:rowOff>
    </xdr:to>
    <xdr:sp>
      <xdr:nvSpPr>
        <xdr:cNvPr id="584" name="Line 33"/>
        <xdr:cNvSpPr>
          <a:spLocks/>
        </xdr:cNvSpPr>
      </xdr:nvSpPr>
      <xdr:spPr>
        <a:xfrm>
          <a:off x="1181100" y="40224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165</xdr:row>
      <xdr:rowOff>228600</xdr:rowOff>
    </xdr:from>
    <xdr:to>
      <xdr:col>1</xdr:col>
      <xdr:colOff>1790700</xdr:colOff>
      <xdr:row>165</xdr:row>
      <xdr:rowOff>228600</xdr:rowOff>
    </xdr:to>
    <xdr:sp>
      <xdr:nvSpPr>
        <xdr:cNvPr id="585" name="Line 34"/>
        <xdr:cNvSpPr>
          <a:spLocks/>
        </xdr:cNvSpPr>
      </xdr:nvSpPr>
      <xdr:spPr>
        <a:xfrm>
          <a:off x="1219200" y="40224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129</xdr:row>
      <xdr:rowOff>228600</xdr:rowOff>
    </xdr:from>
    <xdr:to>
      <xdr:col>1</xdr:col>
      <xdr:colOff>1781175</xdr:colOff>
      <xdr:row>129</xdr:row>
      <xdr:rowOff>228600</xdr:rowOff>
    </xdr:to>
    <xdr:sp>
      <xdr:nvSpPr>
        <xdr:cNvPr id="586" name="Line 4"/>
        <xdr:cNvSpPr>
          <a:spLocks/>
        </xdr:cNvSpPr>
      </xdr:nvSpPr>
      <xdr:spPr>
        <a:xfrm>
          <a:off x="1181100" y="30641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129</xdr:row>
      <xdr:rowOff>228600</xdr:rowOff>
    </xdr:from>
    <xdr:to>
      <xdr:col>1</xdr:col>
      <xdr:colOff>1790700</xdr:colOff>
      <xdr:row>129</xdr:row>
      <xdr:rowOff>228600</xdr:rowOff>
    </xdr:to>
    <xdr:sp>
      <xdr:nvSpPr>
        <xdr:cNvPr id="587" name="Line 8"/>
        <xdr:cNvSpPr>
          <a:spLocks/>
        </xdr:cNvSpPr>
      </xdr:nvSpPr>
      <xdr:spPr>
        <a:xfrm>
          <a:off x="1219200" y="30641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165</xdr:row>
      <xdr:rowOff>228600</xdr:rowOff>
    </xdr:from>
    <xdr:to>
      <xdr:col>1</xdr:col>
      <xdr:colOff>1781175</xdr:colOff>
      <xdr:row>165</xdr:row>
      <xdr:rowOff>228600</xdr:rowOff>
    </xdr:to>
    <xdr:sp>
      <xdr:nvSpPr>
        <xdr:cNvPr id="588" name="Line 9"/>
        <xdr:cNvSpPr>
          <a:spLocks/>
        </xdr:cNvSpPr>
      </xdr:nvSpPr>
      <xdr:spPr>
        <a:xfrm>
          <a:off x="1181100" y="40224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165</xdr:row>
      <xdr:rowOff>228600</xdr:rowOff>
    </xdr:from>
    <xdr:to>
      <xdr:col>1</xdr:col>
      <xdr:colOff>1790700</xdr:colOff>
      <xdr:row>165</xdr:row>
      <xdr:rowOff>228600</xdr:rowOff>
    </xdr:to>
    <xdr:sp>
      <xdr:nvSpPr>
        <xdr:cNvPr id="589" name="Line 10"/>
        <xdr:cNvSpPr>
          <a:spLocks/>
        </xdr:cNvSpPr>
      </xdr:nvSpPr>
      <xdr:spPr>
        <a:xfrm>
          <a:off x="1219200" y="40224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90" name="Line 1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914400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91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92" name="Line 3"/>
        <xdr:cNvSpPr>
          <a:spLocks/>
        </xdr:cNvSpPr>
      </xdr:nvSpPr>
      <xdr:spPr>
        <a:xfrm>
          <a:off x="115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93" name="Line 4"/>
        <xdr:cNvSpPr>
          <a:spLocks/>
        </xdr:cNvSpPr>
      </xdr:nvSpPr>
      <xdr:spPr>
        <a:xfrm>
          <a:off x="119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94" name="Line 7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95" name="Line 8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96" name="Line 9"/>
        <xdr:cNvSpPr>
          <a:spLocks/>
        </xdr:cNvSpPr>
      </xdr:nvSpPr>
      <xdr:spPr>
        <a:xfrm>
          <a:off x="119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97" name="Line 10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98" name="Line 1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99" name="Line 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00" name="Line 3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601" name="Line 4"/>
        <xdr:cNvSpPr>
          <a:spLocks/>
        </xdr:cNvSpPr>
      </xdr:nvSpPr>
      <xdr:spPr>
        <a:xfrm>
          <a:off x="118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02" name="Line 7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03" name="Line 8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604" name="Line 9"/>
        <xdr:cNvSpPr>
          <a:spLocks/>
        </xdr:cNvSpPr>
      </xdr:nvSpPr>
      <xdr:spPr>
        <a:xfrm>
          <a:off x="118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05" name="Line 10"/>
        <xdr:cNvSpPr>
          <a:spLocks/>
        </xdr:cNvSpPr>
      </xdr:nvSpPr>
      <xdr:spPr>
        <a:xfrm>
          <a:off x="12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06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07" name="Line 2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127</xdr:row>
      <xdr:rowOff>228600</xdr:rowOff>
    </xdr:from>
    <xdr:to>
      <xdr:col>1</xdr:col>
      <xdr:colOff>1781175</xdr:colOff>
      <xdr:row>127</xdr:row>
      <xdr:rowOff>228600</xdr:rowOff>
    </xdr:to>
    <xdr:sp>
      <xdr:nvSpPr>
        <xdr:cNvPr id="608" name="Line 4"/>
        <xdr:cNvSpPr>
          <a:spLocks/>
        </xdr:cNvSpPr>
      </xdr:nvSpPr>
      <xdr:spPr>
        <a:xfrm>
          <a:off x="1181100" y="30070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09" name="Line 7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127</xdr:row>
      <xdr:rowOff>228600</xdr:rowOff>
    </xdr:from>
    <xdr:to>
      <xdr:col>1</xdr:col>
      <xdr:colOff>1790700</xdr:colOff>
      <xdr:row>127</xdr:row>
      <xdr:rowOff>228600</xdr:rowOff>
    </xdr:to>
    <xdr:sp>
      <xdr:nvSpPr>
        <xdr:cNvPr id="610" name="Line 8"/>
        <xdr:cNvSpPr>
          <a:spLocks/>
        </xdr:cNvSpPr>
      </xdr:nvSpPr>
      <xdr:spPr>
        <a:xfrm>
          <a:off x="1219200" y="30070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163</xdr:row>
      <xdr:rowOff>228600</xdr:rowOff>
    </xdr:from>
    <xdr:to>
      <xdr:col>1</xdr:col>
      <xdr:colOff>1781175</xdr:colOff>
      <xdr:row>163</xdr:row>
      <xdr:rowOff>228600</xdr:rowOff>
    </xdr:to>
    <xdr:sp>
      <xdr:nvSpPr>
        <xdr:cNvPr id="611" name="Line 9"/>
        <xdr:cNvSpPr>
          <a:spLocks/>
        </xdr:cNvSpPr>
      </xdr:nvSpPr>
      <xdr:spPr>
        <a:xfrm>
          <a:off x="1181100" y="39909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163</xdr:row>
      <xdr:rowOff>228600</xdr:rowOff>
    </xdr:from>
    <xdr:to>
      <xdr:col>1</xdr:col>
      <xdr:colOff>1790700</xdr:colOff>
      <xdr:row>163</xdr:row>
      <xdr:rowOff>228600</xdr:rowOff>
    </xdr:to>
    <xdr:sp>
      <xdr:nvSpPr>
        <xdr:cNvPr id="612" name="Line 10"/>
        <xdr:cNvSpPr>
          <a:spLocks/>
        </xdr:cNvSpPr>
      </xdr:nvSpPr>
      <xdr:spPr>
        <a:xfrm>
          <a:off x="1219200" y="39909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13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14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127</xdr:row>
      <xdr:rowOff>228600</xdr:rowOff>
    </xdr:from>
    <xdr:to>
      <xdr:col>1</xdr:col>
      <xdr:colOff>1781175</xdr:colOff>
      <xdr:row>127</xdr:row>
      <xdr:rowOff>228600</xdr:rowOff>
    </xdr:to>
    <xdr:sp>
      <xdr:nvSpPr>
        <xdr:cNvPr id="615" name="Line 4"/>
        <xdr:cNvSpPr>
          <a:spLocks/>
        </xdr:cNvSpPr>
      </xdr:nvSpPr>
      <xdr:spPr>
        <a:xfrm>
          <a:off x="1181100" y="30070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16" name="Line 7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127</xdr:row>
      <xdr:rowOff>228600</xdr:rowOff>
    </xdr:from>
    <xdr:to>
      <xdr:col>1</xdr:col>
      <xdr:colOff>1790700</xdr:colOff>
      <xdr:row>127</xdr:row>
      <xdr:rowOff>228600</xdr:rowOff>
    </xdr:to>
    <xdr:sp>
      <xdr:nvSpPr>
        <xdr:cNvPr id="617" name="Line 8"/>
        <xdr:cNvSpPr>
          <a:spLocks/>
        </xdr:cNvSpPr>
      </xdr:nvSpPr>
      <xdr:spPr>
        <a:xfrm>
          <a:off x="1219200" y="30070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163</xdr:row>
      <xdr:rowOff>228600</xdr:rowOff>
    </xdr:from>
    <xdr:to>
      <xdr:col>1</xdr:col>
      <xdr:colOff>1781175</xdr:colOff>
      <xdr:row>163</xdr:row>
      <xdr:rowOff>228600</xdr:rowOff>
    </xdr:to>
    <xdr:sp>
      <xdr:nvSpPr>
        <xdr:cNvPr id="618" name="Line 9"/>
        <xdr:cNvSpPr>
          <a:spLocks/>
        </xdr:cNvSpPr>
      </xdr:nvSpPr>
      <xdr:spPr>
        <a:xfrm>
          <a:off x="1181100" y="39909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163</xdr:row>
      <xdr:rowOff>228600</xdr:rowOff>
    </xdr:from>
    <xdr:to>
      <xdr:col>1</xdr:col>
      <xdr:colOff>1790700</xdr:colOff>
      <xdr:row>163</xdr:row>
      <xdr:rowOff>228600</xdr:rowOff>
    </xdr:to>
    <xdr:sp>
      <xdr:nvSpPr>
        <xdr:cNvPr id="619" name="Line 10"/>
        <xdr:cNvSpPr>
          <a:spLocks/>
        </xdr:cNvSpPr>
      </xdr:nvSpPr>
      <xdr:spPr>
        <a:xfrm>
          <a:off x="1219200" y="39909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20" name="Line 27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21" name="Line 28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127</xdr:row>
      <xdr:rowOff>228600</xdr:rowOff>
    </xdr:from>
    <xdr:to>
      <xdr:col>1</xdr:col>
      <xdr:colOff>1781175</xdr:colOff>
      <xdr:row>127</xdr:row>
      <xdr:rowOff>228600</xdr:rowOff>
    </xdr:to>
    <xdr:sp>
      <xdr:nvSpPr>
        <xdr:cNvPr id="622" name="Line 30"/>
        <xdr:cNvSpPr>
          <a:spLocks/>
        </xdr:cNvSpPr>
      </xdr:nvSpPr>
      <xdr:spPr>
        <a:xfrm>
          <a:off x="1181100" y="30070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23" name="Line 31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127</xdr:row>
      <xdr:rowOff>228600</xdr:rowOff>
    </xdr:from>
    <xdr:to>
      <xdr:col>1</xdr:col>
      <xdr:colOff>1790700</xdr:colOff>
      <xdr:row>127</xdr:row>
      <xdr:rowOff>228600</xdr:rowOff>
    </xdr:to>
    <xdr:sp>
      <xdr:nvSpPr>
        <xdr:cNvPr id="624" name="Line 32"/>
        <xdr:cNvSpPr>
          <a:spLocks/>
        </xdr:cNvSpPr>
      </xdr:nvSpPr>
      <xdr:spPr>
        <a:xfrm>
          <a:off x="1219200" y="30070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163</xdr:row>
      <xdr:rowOff>228600</xdr:rowOff>
    </xdr:from>
    <xdr:to>
      <xdr:col>1</xdr:col>
      <xdr:colOff>1781175</xdr:colOff>
      <xdr:row>163</xdr:row>
      <xdr:rowOff>228600</xdr:rowOff>
    </xdr:to>
    <xdr:sp>
      <xdr:nvSpPr>
        <xdr:cNvPr id="625" name="Line 33"/>
        <xdr:cNvSpPr>
          <a:spLocks/>
        </xdr:cNvSpPr>
      </xdr:nvSpPr>
      <xdr:spPr>
        <a:xfrm>
          <a:off x="1181100" y="39909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163</xdr:row>
      <xdr:rowOff>228600</xdr:rowOff>
    </xdr:from>
    <xdr:to>
      <xdr:col>1</xdr:col>
      <xdr:colOff>1790700</xdr:colOff>
      <xdr:row>163</xdr:row>
      <xdr:rowOff>228600</xdr:rowOff>
    </xdr:to>
    <xdr:sp>
      <xdr:nvSpPr>
        <xdr:cNvPr id="626" name="Line 34"/>
        <xdr:cNvSpPr>
          <a:spLocks/>
        </xdr:cNvSpPr>
      </xdr:nvSpPr>
      <xdr:spPr>
        <a:xfrm>
          <a:off x="1219200" y="39909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27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28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127</xdr:row>
      <xdr:rowOff>228600</xdr:rowOff>
    </xdr:from>
    <xdr:to>
      <xdr:col>1</xdr:col>
      <xdr:colOff>1781175</xdr:colOff>
      <xdr:row>127</xdr:row>
      <xdr:rowOff>228600</xdr:rowOff>
    </xdr:to>
    <xdr:sp>
      <xdr:nvSpPr>
        <xdr:cNvPr id="629" name="Line 4"/>
        <xdr:cNvSpPr>
          <a:spLocks/>
        </xdr:cNvSpPr>
      </xdr:nvSpPr>
      <xdr:spPr>
        <a:xfrm>
          <a:off x="1181100" y="30070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30" name="Line 7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127</xdr:row>
      <xdr:rowOff>228600</xdr:rowOff>
    </xdr:from>
    <xdr:to>
      <xdr:col>1</xdr:col>
      <xdr:colOff>1790700</xdr:colOff>
      <xdr:row>127</xdr:row>
      <xdr:rowOff>228600</xdr:rowOff>
    </xdr:to>
    <xdr:sp>
      <xdr:nvSpPr>
        <xdr:cNvPr id="631" name="Line 8"/>
        <xdr:cNvSpPr>
          <a:spLocks/>
        </xdr:cNvSpPr>
      </xdr:nvSpPr>
      <xdr:spPr>
        <a:xfrm>
          <a:off x="1219200" y="30070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163</xdr:row>
      <xdr:rowOff>228600</xdr:rowOff>
    </xdr:from>
    <xdr:to>
      <xdr:col>1</xdr:col>
      <xdr:colOff>1781175</xdr:colOff>
      <xdr:row>163</xdr:row>
      <xdr:rowOff>228600</xdr:rowOff>
    </xdr:to>
    <xdr:sp>
      <xdr:nvSpPr>
        <xdr:cNvPr id="632" name="Line 9"/>
        <xdr:cNvSpPr>
          <a:spLocks/>
        </xdr:cNvSpPr>
      </xdr:nvSpPr>
      <xdr:spPr>
        <a:xfrm>
          <a:off x="1181100" y="39909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163</xdr:row>
      <xdr:rowOff>228600</xdr:rowOff>
    </xdr:from>
    <xdr:to>
      <xdr:col>1</xdr:col>
      <xdr:colOff>1790700</xdr:colOff>
      <xdr:row>163</xdr:row>
      <xdr:rowOff>228600</xdr:rowOff>
    </xdr:to>
    <xdr:sp>
      <xdr:nvSpPr>
        <xdr:cNvPr id="633" name="Line 10"/>
        <xdr:cNvSpPr>
          <a:spLocks/>
        </xdr:cNvSpPr>
      </xdr:nvSpPr>
      <xdr:spPr>
        <a:xfrm>
          <a:off x="1219200" y="39909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34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35" name="Line 2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127</xdr:row>
      <xdr:rowOff>228600</xdr:rowOff>
    </xdr:from>
    <xdr:to>
      <xdr:col>1</xdr:col>
      <xdr:colOff>1647825</xdr:colOff>
      <xdr:row>127</xdr:row>
      <xdr:rowOff>228600</xdr:rowOff>
    </xdr:to>
    <xdr:sp>
      <xdr:nvSpPr>
        <xdr:cNvPr id="636" name="Line 4"/>
        <xdr:cNvSpPr>
          <a:spLocks/>
        </xdr:cNvSpPr>
      </xdr:nvSpPr>
      <xdr:spPr>
        <a:xfrm>
          <a:off x="1047750" y="30070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37" name="Line 7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38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39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40" name="Line 7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41" name="Line 27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42" name="Line 28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43" name="Line 31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44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45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46" name="Line 7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47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48" name="Line 2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127</xdr:row>
      <xdr:rowOff>228600</xdr:rowOff>
    </xdr:from>
    <xdr:to>
      <xdr:col>1</xdr:col>
      <xdr:colOff>1781175</xdr:colOff>
      <xdr:row>127</xdr:row>
      <xdr:rowOff>228600</xdr:rowOff>
    </xdr:to>
    <xdr:sp>
      <xdr:nvSpPr>
        <xdr:cNvPr id="649" name="Line 4"/>
        <xdr:cNvSpPr>
          <a:spLocks/>
        </xdr:cNvSpPr>
      </xdr:nvSpPr>
      <xdr:spPr>
        <a:xfrm>
          <a:off x="1181100" y="30070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50" name="Line 7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127</xdr:row>
      <xdr:rowOff>228600</xdr:rowOff>
    </xdr:from>
    <xdr:to>
      <xdr:col>1</xdr:col>
      <xdr:colOff>1790700</xdr:colOff>
      <xdr:row>127</xdr:row>
      <xdr:rowOff>228600</xdr:rowOff>
    </xdr:to>
    <xdr:sp>
      <xdr:nvSpPr>
        <xdr:cNvPr id="651" name="Line 8"/>
        <xdr:cNvSpPr>
          <a:spLocks/>
        </xdr:cNvSpPr>
      </xdr:nvSpPr>
      <xdr:spPr>
        <a:xfrm>
          <a:off x="1219200" y="30070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163</xdr:row>
      <xdr:rowOff>228600</xdr:rowOff>
    </xdr:from>
    <xdr:to>
      <xdr:col>1</xdr:col>
      <xdr:colOff>1781175</xdr:colOff>
      <xdr:row>163</xdr:row>
      <xdr:rowOff>228600</xdr:rowOff>
    </xdr:to>
    <xdr:sp>
      <xdr:nvSpPr>
        <xdr:cNvPr id="652" name="Line 9"/>
        <xdr:cNvSpPr>
          <a:spLocks/>
        </xdr:cNvSpPr>
      </xdr:nvSpPr>
      <xdr:spPr>
        <a:xfrm>
          <a:off x="1181100" y="39909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163</xdr:row>
      <xdr:rowOff>228600</xdr:rowOff>
    </xdr:from>
    <xdr:to>
      <xdr:col>1</xdr:col>
      <xdr:colOff>1790700</xdr:colOff>
      <xdr:row>163</xdr:row>
      <xdr:rowOff>228600</xdr:rowOff>
    </xdr:to>
    <xdr:sp>
      <xdr:nvSpPr>
        <xdr:cNvPr id="653" name="Line 10"/>
        <xdr:cNvSpPr>
          <a:spLocks/>
        </xdr:cNvSpPr>
      </xdr:nvSpPr>
      <xdr:spPr>
        <a:xfrm>
          <a:off x="1219200" y="39909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54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55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127</xdr:row>
      <xdr:rowOff>228600</xdr:rowOff>
    </xdr:from>
    <xdr:to>
      <xdr:col>1</xdr:col>
      <xdr:colOff>1781175</xdr:colOff>
      <xdr:row>127</xdr:row>
      <xdr:rowOff>228600</xdr:rowOff>
    </xdr:to>
    <xdr:sp>
      <xdr:nvSpPr>
        <xdr:cNvPr id="656" name="Line 4"/>
        <xdr:cNvSpPr>
          <a:spLocks/>
        </xdr:cNvSpPr>
      </xdr:nvSpPr>
      <xdr:spPr>
        <a:xfrm>
          <a:off x="1181100" y="30070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57" name="Line 7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127</xdr:row>
      <xdr:rowOff>228600</xdr:rowOff>
    </xdr:from>
    <xdr:to>
      <xdr:col>1</xdr:col>
      <xdr:colOff>1790700</xdr:colOff>
      <xdr:row>127</xdr:row>
      <xdr:rowOff>228600</xdr:rowOff>
    </xdr:to>
    <xdr:sp>
      <xdr:nvSpPr>
        <xdr:cNvPr id="658" name="Line 8"/>
        <xdr:cNvSpPr>
          <a:spLocks/>
        </xdr:cNvSpPr>
      </xdr:nvSpPr>
      <xdr:spPr>
        <a:xfrm>
          <a:off x="1219200" y="30070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163</xdr:row>
      <xdr:rowOff>228600</xdr:rowOff>
    </xdr:from>
    <xdr:to>
      <xdr:col>1</xdr:col>
      <xdr:colOff>1781175</xdr:colOff>
      <xdr:row>163</xdr:row>
      <xdr:rowOff>228600</xdr:rowOff>
    </xdr:to>
    <xdr:sp>
      <xdr:nvSpPr>
        <xdr:cNvPr id="659" name="Line 9"/>
        <xdr:cNvSpPr>
          <a:spLocks/>
        </xdr:cNvSpPr>
      </xdr:nvSpPr>
      <xdr:spPr>
        <a:xfrm>
          <a:off x="1181100" y="39909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163</xdr:row>
      <xdr:rowOff>228600</xdr:rowOff>
    </xdr:from>
    <xdr:to>
      <xdr:col>1</xdr:col>
      <xdr:colOff>1790700</xdr:colOff>
      <xdr:row>163</xdr:row>
      <xdr:rowOff>228600</xdr:rowOff>
    </xdr:to>
    <xdr:sp>
      <xdr:nvSpPr>
        <xdr:cNvPr id="660" name="Line 10"/>
        <xdr:cNvSpPr>
          <a:spLocks/>
        </xdr:cNvSpPr>
      </xdr:nvSpPr>
      <xdr:spPr>
        <a:xfrm>
          <a:off x="1219200" y="39909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61" name="Line 27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62" name="Line 28"/>
        <xdr:cNvSpPr>
          <a:spLocks/>
        </xdr:cNvSpPr>
      </xdr:nvSpPr>
      <xdr:spPr>
        <a:xfrm>
          <a:off x="119062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127</xdr:row>
      <xdr:rowOff>228600</xdr:rowOff>
    </xdr:from>
    <xdr:to>
      <xdr:col>1</xdr:col>
      <xdr:colOff>1781175</xdr:colOff>
      <xdr:row>127</xdr:row>
      <xdr:rowOff>228600</xdr:rowOff>
    </xdr:to>
    <xdr:sp>
      <xdr:nvSpPr>
        <xdr:cNvPr id="663" name="Line 30"/>
        <xdr:cNvSpPr>
          <a:spLocks/>
        </xdr:cNvSpPr>
      </xdr:nvSpPr>
      <xdr:spPr>
        <a:xfrm>
          <a:off x="1181100" y="30070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64" name="Line 31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127</xdr:row>
      <xdr:rowOff>228600</xdr:rowOff>
    </xdr:from>
    <xdr:to>
      <xdr:col>1</xdr:col>
      <xdr:colOff>1790700</xdr:colOff>
      <xdr:row>127</xdr:row>
      <xdr:rowOff>228600</xdr:rowOff>
    </xdr:to>
    <xdr:sp>
      <xdr:nvSpPr>
        <xdr:cNvPr id="665" name="Line 32"/>
        <xdr:cNvSpPr>
          <a:spLocks/>
        </xdr:cNvSpPr>
      </xdr:nvSpPr>
      <xdr:spPr>
        <a:xfrm>
          <a:off x="1219200" y="30070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163</xdr:row>
      <xdr:rowOff>228600</xdr:rowOff>
    </xdr:from>
    <xdr:to>
      <xdr:col>1</xdr:col>
      <xdr:colOff>1781175</xdr:colOff>
      <xdr:row>163</xdr:row>
      <xdr:rowOff>228600</xdr:rowOff>
    </xdr:to>
    <xdr:sp>
      <xdr:nvSpPr>
        <xdr:cNvPr id="666" name="Line 33"/>
        <xdr:cNvSpPr>
          <a:spLocks/>
        </xdr:cNvSpPr>
      </xdr:nvSpPr>
      <xdr:spPr>
        <a:xfrm>
          <a:off x="1181100" y="39909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163</xdr:row>
      <xdr:rowOff>228600</xdr:rowOff>
    </xdr:from>
    <xdr:to>
      <xdr:col>1</xdr:col>
      <xdr:colOff>1790700</xdr:colOff>
      <xdr:row>163</xdr:row>
      <xdr:rowOff>228600</xdr:rowOff>
    </xdr:to>
    <xdr:sp>
      <xdr:nvSpPr>
        <xdr:cNvPr id="667" name="Line 34"/>
        <xdr:cNvSpPr>
          <a:spLocks/>
        </xdr:cNvSpPr>
      </xdr:nvSpPr>
      <xdr:spPr>
        <a:xfrm>
          <a:off x="1219200" y="39909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68" name="Line 1"/>
        <xdr:cNvSpPr>
          <a:spLocks/>
        </xdr:cNvSpPr>
      </xdr:nvSpPr>
      <xdr:spPr>
        <a:xfrm>
          <a:off x="121920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228600</xdr:rowOff>
    </xdr:from>
    <xdr:to>
      <xdr:col>1</xdr:col>
      <xdr:colOff>1781175</xdr:colOff>
      <xdr:row>1</xdr:row>
      <xdr:rowOff>228600</xdr:rowOff>
    </xdr:to>
    <xdr:sp>
      <xdr:nvSpPr>
        <xdr:cNvPr id="669" name="Line 2"/>
        <xdr:cNvSpPr>
          <a:spLocks/>
        </xdr:cNvSpPr>
      </xdr:nvSpPr>
      <xdr:spPr>
        <a:xfrm>
          <a:off x="11620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127</xdr:row>
      <xdr:rowOff>228600</xdr:rowOff>
    </xdr:from>
    <xdr:to>
      <xdr:col>1</xdr:col>
      <xdr:colOff>1781175</xdr:colOff>
      <xdr:row>127</xdr:row>
      <xdr:rowOff>228600</xdr:rowOff>
    </xdr:to>
    <xdr:sp>
      <xdr:nvSpPr>
        <xdr:cNvPr id="670" name="Line 4"/>
        <xdr:cNvSpPr>
          <a:spLocks/>
        </xdr:cNvSpPr>
      </xdr:nvSpPr>
      <xdr:spPr>
        <a:xfrm>
          <a:off x="1181100" y="30070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81</xdr:row>
      <xdr:rowOff>238125</xdr:rowOff>
    </xdr:from>
    <xdr:to>
      <xdr:col>1</xdr:col>
      <xdr:colOff>1762125</xdr:colOff>
      <xdr:row>81</xdr:row>
      <xdr:rowOff>238125</xdr:rowOff>
    </xdr:to>
    <xdr:sp>
      <xdr:nvSpPr>
        <xdr:cNvPr id="671" name="Line 7"/>
        <xdr:cNvSpPr>
          <a:spLocks/>
        </xdr:cNvSpPr>
      </xdr:nvSpPr>
      <xdr:spPr>
        <a:xfrm>
          <a:off x="1143000" y="20193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127</xdr:row>
      <xdr:rowOff>228600</xdr:rowOff>
    </xdr:from>
    <xdr:to>
      <xdr:col>1</xdr:col>
      <xdr:colOff>1790700</xdr:colOff>
      <xdr:row>127</xdr:row>
      <xdr:rowOff>228600</xdr:rowOff>
    </xdr:to>
    <xdr:sp>
      <xdr:nvSpPr>
        <xdr:cNvPr id="672" name="Line 8"/>
        <xdr:cNvSpPr>
          <a:spLocks/>
        </xdr:cNvSpPr>
      </xdr:nvSpPr>
      <xdr:spPr>
        <a:xfrm>
          <a:off x="1219200" y="30070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163</xdr:row>
      <xdr:rowOff>228600</xdr:rowOff>
    </xdr:from>
    <xdr:to>
      <xdr:col>1</xdr:col>
      <xdr:colOff>1781175</xdr:colOff>
      <xdr:row>163</xdr:row>
      <xdr:rowOff>228600</xdr:rowOff>
    </xdr:to>
    <xdr:sp>
      <xdr:nvSpPr>
        <xdr:cNvPr id="673" name="Line 9"/>
        <xdr:cNvSpPr>
          <a:spLocks/>
        </xdr:cNvSpPr>
      </xdr:nvSpPr>
      <xdr:spPr>
        <a:xfrm>
          <a:off x="1181100" y="39909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163</xdr:row>
      <xdr:rowOff>228600</xdr:rowOff>
    </xdr:from>
    <xdr:to>
      <xdr:col>1</xdr:col>
      <xdr:colOff>1790700</xdr:colOff>
      <xdr:row>163</xdr:row>
      <xdr:rowOff>228600</xdr:rowOff>
    </xdr:to>
    <xdr:sp>
      <xdr:nvSpPr>
        <xdr:cNvPr id="674" name="Line 10"/>
        <xdr:cNvSpPr>
          <a:spLocks/>
        </xdr:cNvSpPr>
      </xdr:nvSpPr>
      <xdr:spPr>
        <a:xfrm>
          <a:off x="1219200" y="39909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" name="Line 3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8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9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0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12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14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5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16" name="Line 8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1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18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68</xdr:row>
      <xdr:rowOff>228600</xdr:rowOff>
    </xdr:from>
    <xdr:to>
      <xdr:col>1</xdr:col>
      <xdr:colOff>1771650</xdr:colOff>
      <xdr:row>68</xdr:row>
      <xdr:rowOff>228600</xdr:rowOff>
    </xdr:to>
    <xdr:sp>
      <xdr:nvSpPr>
        <xdr:cNvPr id="19" name="Line 2"/>
        <xdr:cNvSpPr>
          <a:spLocks/>
        </xdr:cNvSpPr>
      </xdr:nvSpPr>
      <xdr:spPr>
        <a:xfrm>
          <a:off x="1162050" y="18792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68</xdr:row>
      <xdr:rowOff>228600</xdr:rowOff>
    </xdr:from>
    <xdr:to>
      <xdr:col>1</xdr:col>
      <xdr:colOff>1771650</xdr:colOff>
      <xdr:row>68</xdr:row>
      <xdr:rowOff>228600</xdr:rowOff>
    </xdr:to>
    <xdr:sp>
      <xdr:nvSpPr>
        <xdr:cNvPr id="20" name="Line 2"/>
        <xdr:cNvSpPr>
          <a:spLocks/>
        </xdr:cNvSpPr>
      </xdr:nvSpPr>
      <xdr:spPr>
        <a:xfrm>
          <a:off x="1162050" y="18792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68</xdr:row>
      <xdr:rowOff>228600</xdr:rowOff>
    </xdr:from>
    <xdr:to>
      <xdr:col>1</xdr:col>
      <xdr:colOff>1771650</xdr:colOff>
      <xdr:row>68</xdr:row>
      <xdr:rowOff>228600</xdr:rowOff>
    </xdr:to>
    <xdr:sp>
      <xdr:nvSpPr>
        <xdr:cNvPr id="21" name="Line 8"/>
        <xdr:cNvSpPr>
          <a:spLocks/>
        </xdr:cNvSpPr>
      </xdr:nvSpPr>
      <xdr:spPr>
        <a:xfrm>
          <a:off x="1162050" y="18792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68</xdr:row>
      <xdr:rowOff>228600</xdr:rowOff>
    </xdr:from>
    <xdr:to>
      <xdr:col>1</xdr:col>
      <xdr:colOff>1771650</xdr:colOff>
      <xdr:row>68</xdr:row>
      <xdr:rowOff>228600</xdr:rowOff>
    </xdr:to>
    <xdr:sp>
      <xdr:nvSpPr>
        <xdr:cNvPr id="22" name="Line 2"/>
        <xdr:cNvSpPr>
          <a:spLocks/>
        </xdr:cNvSpPr>
      </xdr:nvSpPr>
      <xdr:spPr>
        <a:xfrm>
          <a:off x="1162050" y="18792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23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24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25" name="Line 7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26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27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1752600</xdr:colOff>
      <xdr:row>36</xdr:row>
      <xdr:rowOff>228600</xdr:rowOff>
    </xdr:to>
    <xdr:sp>
      <xdr:nvSpPr>
        <xdr:cNvPr id="28" name="Line 2"/>
        <xdr:cNvSpPr>
          <a:spLocks/>
        </xdr:cNvSpPr>
      </xdr:nvSpPr>
      <xdr:spPr>
        <a:xfrm>
          <a:off x="1162050" y="9601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29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1752600</xdr:colOff>
      <xdr:row>36</xdr:row>
      <xdr:rowOff>228600</xdr:rowOff>
    </xdr:to>
    <xdr:sp>
      <xdr:nvSpPr>
        <xdr:cNvPr id="30" name="Line 2"/>
        <xdr:cNvSpPr>
          <a:spLocks/>
        </xdr:cNvSpPr>
      </xdr:nvSpPr>
      <xdr:spPr>
        <a:xfrm>
          <a:off x="1162050" y="9601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31" name="Line 7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1752600</xdr:colOff>
      <xdr:row>36</xdr:row>
      <xdr:rowOff>228600</xdr:rowOff>
    </xdr:to>
    <xdr:sp>
      <xdr:nvSpPr>
        <xdr:cNvPr id="32" name="Line 8"/>
        <xdr:cNvSpPr>
          <a:spLocks/>
        </xdr:cNvSpPr>
      </xdr:nvSpPr>
      <xdr:spPr>
        <a:xfrm>
          <a:off x="1162050" y="9601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1828800</xdr:colOff>
      <xdr:row>1</xdr:row>
      <xdr:rowOff>228600</xdr:rowOff>
    </xdr:to>
    <xdr:sp>
      <xdr:nvSpPr>
        <xdr:cNvPr id="33" name="Line 1"/>
        <xdr:cNvSpPr>
          <a:spLocks/>
        </xdr:cNvSpPr>
      </xdr:nvSpPr>
      <xdr:spPr>
        <a:xfrm>
          <a:off x="123825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1752600</xdr:colOff>
      <xdr:row>36</xdr:row>
      <xdr:rowOff>228600</xdr:rowOff>
    </xdr:to>
    <xdr:sp>
      <xdr:nvSpPr>
        <xdr:cNvPr id="34" name="Line 2"/>
        <xdr:cNvSpPr>
          <a:spLocks/>
        </xdr:cNvSpPr>
      </xdr:nvSpPr>
      <xdr:spPr>
        <a:xfrm>
          <a:off x="1162050" y="9601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68</xdr:row>
      <xdr:rowOff>228600</xdr:rowOff>
    </xdr:from>
    <xdr:to>
      <xdr:col>1</xdr:col>
      <xdr:colOff>1752600</xdr:colOff>
      <xdr:row>68</xdr:row>
      <xdr:rowOff>228600</xdr:rowOff>
    </xdr:to>
    <xdr:sp>
      <xdr:nvSpPr>
        <xdr:cNvPr id="35" name="Line 2"/>
        <xdr:cNvSpPr>
          <a:spLocks/>
        </xdr:cNvSpPr>
      </xdr:nvSpPr>
      <xdr:spPr>
        <a:xfrm>
          <a:off x="1162050" y="187928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68</xdr:row>
      <xdr:rowOff>228600</xdr:rowOff>
    </xdr:from>
    <xdr:to>
      <xdr:col>1</xdr:col>
      <xdr:colOff>1752600</xdr:colOff>
      <xdr:row>68</xdr:row>
      <xdr:rowOff>228600</xdr:rowOff>
    </xdr:to>
    <xdr:sp>
      <xdr:nvSpPr>
        <xdr:cNvPr id="36" name="Line 2"/>
        <xdr:cNvSpPr>
          <a:spLocks/>
        </xdr:cNvSpPr>
      </xdr:nvSpPr>
      <xdr:spPr>
        <a:xfrm>
          <a:off x="1162050" y="187928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68</xdr:row>
      <xdr:rowOff>228600</xdr:rowOff>
    </xdr:from>
    <xdr:to>
      <xdr:col>1</xdr:col>
      <xdr:colOff>1752600</xdr:colOff>
      <xdr:row>68</xdr:row>
      <xdr:rowOff>228600</xdr:rowOff>
    </xdr:to>
    <xdr:sp>
      <xdr:nvSpPr>
        <xdr:cNvPr id="37" name="Line 8"/>
        <xdr:cNvSpPr>
          <a:spLocks/>
        </xdr:cNvSpPr>
      </xdr:nvSpPr>
      <xdr:spPr>
        <a:xfrm>
          <a:off x="1162050" y="187928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68</xdr:row>
      <xdr:rowOff>228600</xdr:rowOff>
    </xdr:from>
    <xdr:to>
      <xdr:col>1</xdr:col>
      <xdr:colOff>1752600</xdr:colOff>
      <xdr:row>68</xdr:row>
      <xdr:rowOff>228600</xdr:rowOff>
    </xdr:to>
    <xdr:sp>
      <xdr:nvSpPr>
        <xdr:cNvPr id="38" name="Line 2"/>
        <xdr:cNvSpPr>
          <a:spLocks/>
        </xdr:cNvSpPr>
      </xdr:nvSpPr>
      <xdr:spPr>
        <a:xfrm>
          <a:off x="1162050" y="187928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39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0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1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2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44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5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46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7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48" name="Line 8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49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50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2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3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4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5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56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58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59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60" name="Line 8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62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4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5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6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7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68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69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70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1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72" name="Line 8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3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74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5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6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7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8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79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80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81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82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83" name="Line 7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84" name="Line 8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942975</xdr:colOff>
      <xdr:row>1</xdr:row>
      <xdr:rowOff>228600</xdr:rowOff>
    </xdr:from>
    <xdr:to>
      <xdr:col>1</xdr:col>
      <xdr:colOff>1847850</xdr:colOff>
      <xdr:row>1</xdr:row>
      <xdr:rowOff>228600</xdr:rowOff>
    </xdr:to>
    <xdr:sp>
      <xdr:nvSpPr>
        <xdr:cNvPr id="85" name="Line 1"/>
        <xdr:cNvSpPr>
          <a:spLocks/>
        </xdr:cNvSpPr>
      </xdr:nvSpPr>
      <xdr:spPr>
        <a:xfrm>
          <a:off x="1238250" y="495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36</xdr:row>
      <xdr:rowOff>228600</xdr:rowOff>
    </xdr:from>
    <xdr:to>
      <xdr:col>1</xdr:col>
      <xdr:colOff>1771650</xdr:colOff>
      <xdr:row>36</xdr:row>
      <xdr:rowOff>228600</xdr:rowOff>
    </xdr:to>
    <xdr:sp>
      <xdr:nvSpPr>
        <xdr:cNvPr id="86" name="Line 2"/>
        <xdr:cNvSpPr>
          <a:spLocks/>
        </xdr:cNvSpPr>
      </xdr:nvSpPr>
      <xdr:spPr>
        <a:xfrm>
          <a:off x="1162050" y="9601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69</xdr:row>
      <xdr:rowOff>238125</xdr:rowOff>
    </xdr:from>
    <xdr:to>
      <xdr:col>1</xdr:col>
      <xdr:colOff>1809750</xdr:colOff>
      <xdr:row>69</xdr:row>
      <xdr:rowOff>238125</xdr:rowOff>
    </xdr:to>
    <xdr:sp>
      <xdr:nvSpPr>
        <xdr:cNvPr id="15" name="Line 3"/>
        <xdr:cNvSpPr>
          <a:spLocks/>
        </xdr:cNvSpPr>
      </xdr:nvSpPr>
      <xdr:spPr>
        <a:xfrm>
          <a:off x="1171575" y="18973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36</xdr:row>
      <xdr:rowOff>247650</xdr:rowOff>
    </xdr:from>
    <xdr:to>
      <xdr:col>1</xdr:col>
      <xdr:colOff>1657350</xdr:colOff>
      <xdr:row>36</xdr:row>
      <xdr:rowOff>247650</xdr:rowOff>
    </xdr:to>
    <xdr:sp>
      <xdr:nvSpPr>
        <xdr:cNvPr id="16" name="Line 22"/>
        <xdr:cNvSpPr>
          <a:spLocks/>
        </xdr:cNvSpPr>
      </xdr:nvSpPr>
      <xdr:spPr>
        <a:xfrm>
          <a:off x="1247775" y="9829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1123950</xdr:colOff>
      <xdr:row>2</xdr:row>
      <xdr:rowOff>57150</xdr:rowOff>
    </xdr:from>
    <xdr:to>
      <xdr:col>1</xdr:col>
      <xdr:colOff>1952625</xdr:colOff>
      <xdr:row>2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1438275" y="5905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11715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" name="Line 3"/>
        <xdr:cNvSpPr>
          <a:spLocks/>
        </xdr:cNvSpPr>
      </xdr:nvSpPr>
      <xdr:spPr>
        <a:xfrm>
          <a:off x="114300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" name="Line 6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8" name="Line 2"/>
        <xdr:cNvSpPr>
          <a:spLocks/>
        </xdr:cNvSpPr>
      </xdr:nvSpPr>
      <xdr:spPr>
        <a:xfrm>
          <a:off x="1000125" y="9620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75</xdr:row>
      <xdr:rowOff>238125</xdr:rowOff>
    </xdr:from>
    <xdr:to>
      <xdr:col>1</xdr:col>
      <xdr:colOff>1676400</xdr:colOff>
      <xdr:row>75</xdr:row>
      <xdr:rowOff>238125</xdr:rowOff>
    </xdr:to>
    <xdr:sp>
      <xdr:nvSpPr>
        <xdr:cNvPr id="9" name="Line 9"/>
        <xdr:cNvSpPr>
          <a:spLocks/>
        </xdr:cNvSpPr>
      </xdr:nvSpPr>
      <xdr:spPr>
        <a:xfrm>
          <a:off x="1009650" y="18802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11715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2" name="Line 6"/>
        <xdr:cNvSpPr>
          <a:spLocks/>
        </xdr:cNvSpPr>
      </xdr:nvSpPr>
      <xdr:spPr>
        <a:xfrm>
          <a:off x="10953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13" name="Line 2"/>
        <xdr:cNvSpPr>
          <a:spLocks/>
        </xdr:cNvSpPr>
      </xdr:nvSpPr>
      <xdr:spPr>
        <a:xfrm>
          <a:off x="1000125" y="9620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75</xdr:row>
      <xdr:rowOff>238125</xdr:rowOff>
    </xdr:from>
    <xdr:to>
      <xdr:col>1</xdr:col>
      <xdr:colOff>1676400</xdr:colOff>
      <xdr:row>75</xdr:row>
      <xdr:rowOff>238125</xdr:rowOff>
    </xdr:to>
    <xdr:sp>
      <xdr:nvSpPr>
        <xdr:cNvPr id="14" name="Line 9"/>
        <xdr:cNvSpPr>
          <a:spLocks/>
        </xdr:cNvSpPr>
      </xdr:nvSpPr>
      <xdr:spPr>
        <a:xfrm>
          <a:off x="1009650" y="18802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11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12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13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14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15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16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17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18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19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0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1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2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3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4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5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6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7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8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29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0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1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2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3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4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5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6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7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8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9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0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1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2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3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4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5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6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7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8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9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0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1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2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3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4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5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6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7" name="Line 7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8" name="Line 1"/>
        <xdr:cNvSpPr>
          <a:spLocks/>
        </xdr:cNvSpPr>
      </xdr:nvSpPr>
      <xdr:spPr>
        <a:xfrm>
          <a:off x="1171575" y="9620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1</xdr:row>
      <xdr:rowOff>228600</xdr:rowOff>
    </xdr:from>
    <xdr:to>
      <xdr:col>1</xdr:col>
      <xdr:colOff>1685925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162</xdr:row>
      <xdr:rowOff>161925</xdr:rowOff>
    </xdr:from>
    <xdr:to>
      <xdr:col>1</xdr:col>
      <xdr:colOff>1771650</xdr:colOff>
      <xdr:row>162</xdr:row>
      <xdr:rowOff>161925</xdr:rowOff>
    </xdr:to>
    <xdr:sp>
      <xdr:nvSpPr>
        <xdr:cNvPr id="2" name="Line 9"/>
        <xdr:cNvSpPr>
          <a:spLocks/>
        </xdr:cNvSpPr>
      </xdr:nvSpPr>
      <xdr:spPr>
        <a:xfrm>
          <a:off x="1219200" y="37719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876300</xdr:colOff>
      <xdr:row>162</xdr:row>
      <xdr:rowOff>161925</xdr:rowOff>
    </xdr:from>
    <xdr:to>
      <xdr:col>1</xdr:col>
      <xdr:colOff>1771650</xdr:colOff>
      <xdr:row>162</xdr:row>
      <xdr:rowOff>161925</xdr:rowOff>
    </xdr:to>
    <xdr:sp>
      <xdr:nvSpPr>
        <xdr:cNvPr id="3" name="Line 12"/>
        <xdr:cNvSpPr>
          <a:spLocks/>
        </xdr:cNvSpPr>
      </xdr:nvSpPr>
      <xdr:spPr>
        <a:xfrm>
          <a:off x="1219200" y="37719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9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2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781050</xdr:colOff>
      <xdr:row>37</xdr:row>
      <xdr:rowOff>0</xdr:rowOff>
    </xdr:from>
    <xdr:to>
      <xdr:col>1</xdr:col>
      <xdr:colOff>1628775</xdr:colOff>
      <xdr:row>37</xdr:row>
      <xdr:rowOff>0</xdr:rowOff>
    </xdr:to>
    <xdr:sp>
      <xdr:nvSpPr>
        <xdr:cNvPr id="13" name="Line 3"/>
        <xdr:cNvSpPr>
          <a:spLocks/>
        </xdr:cNvSpPr>
      </xdr:nvSpPr>
      <xdr:spPr>
        <a:xfrm>
          <a:off x="1123950" y="91916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847725</xdr:colOff>
      <xdr:row>139</xdr:row>
      <xdr:rowOff>161925</xdr:rowOff>
    </xdr:from>
    <xdr:to>
      <xdr:col>1</xdr:col>
      <xdr:colOff>1743075</xdr:colOff>
      <xdr:row>139</xdr:row>
      <xdr:rowOff>161925</xdr:rowOff>
    </xdr:to>
    <xdr:sp>
      <xdr:nvSpPr>
        <xdr:cNvPr id="14" name="Line 7"/>
        <xdr:cNvSpPr>
          <a:spLocks/>
        </xdr:cNvSpPr>
      </xdr:nvSpPr>
      <xdr:spPr>
        <a:xfrm>
          <a:off x="1190625" y="339947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847725</xdr:colOff>
      <xdr:row>139</xdr:row>
      <xdr:rowOff>161925</xdr:rowOff>
    </xdr:from>
    <xdr:to>
      <xdr:col>1</xdr:col>
      <xdr:colOff>1743075</xdr:colOff>
      <xdr:row>139</xdr:row>
      <xdr:rowOff>161925</xdr:rowOff>
    </xdr:to>
    <xdr:sp>
      <xdr:nvSpPr>
        <xdr:cNvPr id="15" name="Line 7"/>
        <xdr:cNvSpPr>
          <a:spLocks/>
        </xdr:cNvSpPr>
      </xdr:nvSpPr>
      <xdr:spPr>
        <a:xfrm>
          <a:off x="1190625" y="339947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847725</xdr:colOff>
      <xdr:row>139</xdr:row>
      <xdr:rowOff>161925</xdr:rowOff>
    </xdr:from>
    <xdr:to>
      <xdr:col>1</xdr:col>
      <xdr:colOff>1743075</xdr:colOff>
      <xdr:row>139</xdr:row>
      <xdr:rowOff>161925</xdr:rowOff>
    </xdr:to>
    <xdr:sp>
      <xdr:nvSpPr>
        <xdr:cNvPr id="16" name="Line 31"/>
        <xdr:cNvSpPr>
          <a:spLocks/>
        </xdr:cNvSpPr>
      </xdr:nvSpPr>
      <xdr:spPr>
        <a:xfrm>
          <a:off x="1190625" y="339947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847725</xdr:colOff>
      <xdr:row>139</xdr:row>
      <xdr:rowOff>161925</xdr:rowOff>
    </xdr:from>
    <xdr:to>
      <xdr:col>1</xdr:col>
      <xdr:colOff>1743075</xdr:colOff>
      <xdr:row>139</xdr:row>
      <xdr:rowOff>161925</xdr:rowOff>
    </xdr:to>
    <xdr:sp>
      <xdr:nvSpPr>
        <xdr:cNvPr id="17" name="Line 7"/>
        <xdr:cNvSpPr>
          <a:spLocks/>
        </xdr:cNvSpPr>
      </xdr:nvSpPr>
      <xdr:spPr>
        <a:xfrm>
          <a:off x="1190625" y="339947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8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9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" name="Line 3"/>
        <xdr:cNvSpPr>
          <a:spLocks/>
        </xdr:cNvSpPr>
      </xdr:nvSpPr>
      <xdr:spPr>
        <a:xfrm>
          <a:off x="1247775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21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23" name="Line 2"/>
        <xdr:cNvSpPr>
          <a:spLocks/>
        </xdr:cNvSpPr>
      </xdr:nvSpPr>
      <xdr:spPr>
        <a:xfrm>
          <a:off x="1104900" y="10067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76</xdr:row>
      <xdr:rowOff>76200</xdr:rowOff>
    </xdr:from>
    <xdr:to>
      <xdr:col>1</xdr:col>
      <xdr:colOff>1676400</xdr:colOff>
      <xdr:row>76</xdr:row>
      <xdr:rowOff>76200</xdr:rowOff>
    </xdr:to>
    <xdr:sp>
      <xdr:nvSpPr>
        <xdr:cNvPr id="24" name="Line 9"/>
        <xdr:cNvSpPr>
          <a:spLocks/>
        </xdr:cNvSpPr>
      </xdr:nvSpPr>
      <xdr:spPr>
        <a:xfrm>
          <a:off x="1114425" y="19812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828675</xdr:colOff>
      <xdr:row>1</xdr:row>
      <xdr:rowOff>228600</xdr:rowOff>
    </xdr:from>
    <xdr:to>
      <xdr:col>1</xdr:col>
      <xdr:colOff>1704975</xdr:colOff>
      <xdr:row>1</xdr:row>
      <xdr:rowOff>228600</xdr:rowOff>
    </xdr:to>
    <xdr:sp>
      <xdr:nvSpPr>
        <xdr:cNvPr id="25" name="Line 15"/>
        <xdr:cNvSpPr>
          <a:spLocks/>
        </xdr:cNvSpPr>
      </xdr:nvSpPr>
      <xdr:spPr>
        <a:xfrm>
          <a:off x="1171575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6" name="Line 1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7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28" name="Line 9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29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0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1" name="Line 3"/>
        <xdr:cNvSpPr>
          <a:spLocks/>
        </xdr:cNvSpPr>
      </xdr:nvSpPr>
      <xdr:spPr>
        <a:xfrm>
          <a:off x="1238250" y="4953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2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33" name="Line 2"/>
        <xdr:cNvSpPr>
          <a:spLocks/>
        </xdr:cNvSpPr>
      </xdr:nvSpPr>
      <xdr:spPr>
        <a:xfrm>
          <a:off x="1104900" y="10067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76</xdr:row>
      <xdr:rowOff>76200</xdr:rowOff>
    </xdr:from>
    <xdr:to>
      <xdr:col>1</xdr:col>
      <xdr:colOff>1676400</xdr:colOff>
      <xdr:row>76</xdr:row>
      <xdr:rowOff>76200</xdr:rowOff>
    </xdr:to>
    <xdr:sp>
      <xdr:nvSpPr>
        <xdr:cNvPr id="34" name="Line 9"/>
        <xdr:cNvSpPr>
          <a:spLocks/>
        </xdr:cNvSpPr>
      </xdr:nvSpPr>
      <xdr:spPr>
        <a:xfrm>
          <a:off x="1114425" y="19812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35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6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37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38" name="Line 2"/>
        <xdr:cNvSpPr>
          <a:spLocks/>
        </xdr:cNvSpPr>
      </xdr:nvSpPr>
      <xdr:spPr>
        <a:xfrm>
          <a:off x="1104900" y="10067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76</xdr:row>
      <xdr:rowOff>76200</xdr:rowOff>
    </xdr:from>
    <xdr:to>
      <xdr:col>1</xdr:col>
      <xdr:colOff>1676400</xdr:colOff>
      <xdr:row>76</xdr:row>
      <xdr:rowOff>76200</xdr:rowOff>
    </xdr:to>
    <xdr:sp>
      <xdr:nvSpPr>
        <xdr:cNvPr id="39" name="Line 9"/>
        <xdr:cNvSpPr>
          <a:spLocks/>
        </xdr:cNvSpPr>
      </xdr:nvSpPr>
      <xdr:spPr>
        <a:xfrm>
          <a:off x="1114425" y="19812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7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8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9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0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1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2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3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8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3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2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6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4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0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4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8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5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2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6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6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0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4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8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7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8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8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82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18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84" name="Line 1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85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86" name="Line 9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87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88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89" name="Line 3"/>
        <xdr:cNvSpPr>
          <a:spLocks/>
        </xdr:cNvSpPr>
      </xdr:nvSpPr>
      <xdr:spPr>
        <a:xfrm>
          <a:off x="1247775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90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191" name="Line 2"/>
        <xdr:cNvSpPr>
          <a:spLocks/>
        </xdr:cNvSpPr>
      </xdr:nvSpPr>
      <xdr:spPr>
        <a:xfrm>
          <a:off x="1104900" y="10067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76</xdr:row>
      <xdr:rowOff>76200</xdr:rowOff>
    </xdr:from>
    <xdr:to>
      <xdr:col>1</xdr:col>
      <xdr:colOff>1676400</xdr:colOff>
      <xdr:row>76</xdr:row>
      <xdr:rowOff>76200</xdr:rowOff>
    </xdr:to>
    <xdr:sp>
      <xdr:nvSpPr>
        <xdr:cNvPr id="192" name="Line 9"/>
        <xdr:cNvSpPr>
          <a:spLocks/>
        </xdr:cNvSpPr>
      </xdr:nvSpPr>
      <xdr:spPr>
        <a:xfrm>
          <a:off x="1114425" y="19812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193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94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95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196" name="Line 2"/>
        <xdr:cNvSpPr>
          <a:spLocks/>
        </xdr:cNvSpPr>
      </xdr:nvSpPr>
      <xdr:spPr>
        <a:xfrm>
          <a:off x="1104900" y="10067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76</xdr:row>
      <xdr:rowOff>76200</xdr:rowOff>
    </xdr:from>
    <xdr:to>
      <xdr:col>1</xdr:col>
      <xdr:colOff>1676400</xdr:colOff>
      <xdr:row>76</xdr:row>
      <xdr:rowOff>76200</xdr:rowOff>
    </xdr:to>
    <xdr:sp>
      <xdr:nvSpPr>
        <xdr:cNvPr id="197" name="Line 9"/>
        <xdr:cNvSpPr>
          <a:spLocks/>
        </xdr:cNvSpPr>
      </xdr:nvSpPr>
      <xdr:spPr>
        <a:xfrm>
          <a:off x="1114425" y="19812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19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0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1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2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3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4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5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6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6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7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0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4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8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8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2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29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29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29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296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29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29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29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0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4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8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0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2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6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1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0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4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8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2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2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6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3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40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34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2" name="Line 3"/>
        <xdr:cNvSpPr>
          <a:spLocks/>
        </xdr:cNvSpPr>
      </xdr:nvSpPr>
      <xdr:spPr>
        <a:xfrm>
          <a:off x="1247775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343" name="Line 2"/>
        <xdr:cNvSpPr>
          <a:spLocks/>
        </xdr:cNvSpPr>
      </xdr:nvSpPr>
      <xdr:spPr>
        <a:xfrm>
          <a:off x="1104900" y="10067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75</xdr:row>
      <xdr:rowOff>228600</xdr:rowOff>
    </xdr:from>
    <xdr:to>
      <xdr:col>1</xdr:col>
      <xdr:colOff>1676400</xdr:colOff>
      <xdr:row>75</xdr:row>
      <xdr:rowOff>228600</xdr:rowOff>
    </xdr:to>
    <xdr:sp>
      <xdr:nvSpPr>
        <xdr:cNvPr id="344" name="Line 9"/>
        <xdr:cNvSpPr>
          <a:spLocks/>
        </xdr:cNvSpPr>
      </xdr:nvSpPr>
      <xdr:spPr>
        <a:xfrm>
          <a:off x="1114425" y="196500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345" name="Line 2"/>
        <xdr:cNvSpPr>
          <a:spLocks/>
        </xdr:cNvSpPr>
      </xdr:nvSpPr>
      <xdr:spPr>
        <a:xfrm>
          <a:off x="1104900" y="10067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75</xdr:row>
      <xdr:rowOff>228600</xdr:rowOff>
    </xdr:from>
    <xdr:to>
      <xdr:col>1</xdr:col>
      <xdr:colOff>1676400</xdr:colOff>
      <xdr:row>75</xdr:row>
      <xdr:rowOff>228600</xdr:rowOff>
    </xdr:to>
    <xdr:sp>
      <xdr:nvSpPr>
        <xdr:cNvPr id="346" name="Line 9"/>
        <xdr:cNvSpPr>
          <a:spLocks/>
        </xdr:cNvSpPr>
      </xdr:nvSpPr>
      <xdr:spPr>
        <a:xfrm>
          <a:off x="1114425" y="196500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4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5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6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7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8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39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0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1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2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3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4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4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4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4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4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45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4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4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4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49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3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7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5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1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5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69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3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7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7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1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5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89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49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91" name="Line 1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92" name="Line 2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93" name="Line 9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494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495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496" name="Line 3"/>
        <xdr:cNvSpPr>
          <a:spLocks/>
        </xdr:cNvSpPr>
      </xdr:nvSpPr>
      <xdr:spPr>
        <a:xfrm>
          <a:off x="1247775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497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498" name="Line 2"/>
        <xdr:cNvSpPr>
          <a:spLocks/>
        </xdr:cNvSpPr>
      </xdr:nvSpPr>
      <xdr:spPr>
        <a:xfrm>
          <a:off x="1104900" y="10067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75</xdr:row>
      <xdr:rowOff>228600</xdr:rowOff>
    </xdr:from>
    <xdr:to>
      <xdr:col>1</xdr:col>
      <xdr:colOff>1676400</xdr:colOff>
      <xdr:row>75</xdr:row>
      <xdr:rowOff>228600</xdr:rowOff>
    </xdr:to>
    <xdr:sp>
      <xdr:nvSpPr>
        <xdr:cNvPr id="499" name="Line 9"/>
        <xdr:cNvSpPr>
          <a:spLocks/>
        </xdr:cNvSpPr>
      </xdr:nvSpPr>
      <xdr:spPr>
        <a:xfrm>
          <a:off x="1114425" y="196500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1790700</xdr:colOff>
      <xdr:row>0</xdr:row>
      <xdr:rowOff>0</xdr:rowOff>
    </xdr:to>
    <xdr:sp>
      <xdr:nvSpPr>
        <xdr:cNvPr id="500" name="Line 1"/>
        <xdr:cNvSpPr>
          <a:spLocks/>
        </xdr:cNvSpPr>
      </xdr:nvSpPr>
      <xdr:spPr>
        <a:xfrm>
          <a:off x="12763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501" name="Line 2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502" name="Line 6"/>
        <xdr:cNvSpPr>
          <a:spLocks/>
        </xdr:cNvSpPr>
      </xdr:nvSpPr>
      <xdr:spPr>
        <a:xfrm>
          <a:off x="1200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40</xdr:row>
      <xdr:rowOff>228600</xdr:rowOff>
    </xdr:from>
    <xdr:to>
      <xdr:col>1</xdr:col>
      <xdr:colOff>1666875</xdr:colOff>
      <xdr:row>40</xdr:row>
      <xdr:rowOff>228600</xdr:rowOff>
    </xdr:to>
    <xdr:sp>
      <xdr:nvSpPr>
        <xdr:cNvPr id="503" name="Line 2"/>
        <xdr:cNvSpPr>
          <a:spLocks/>
        </xdr:cNvSpPr>
      </xdr:nvSpPr>
      <xdr:spPr>
        <a:xfrm>
          <a:off x="1104900" y="10067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771525</xdr:colOff>
      <xdr:row>75</xdr:row>
      <xdr:rowOff>228600</xdr:rowOff>
    </xdr:from>
    <xdr:to>
      <xdr:col>1</xdr:col>
      <xdr:colOff>1676400</xdr:colOff>
      <xdr:row>75</xdr:row>
      <xdr:rowOff>228600</xdr:rowOff>
    </xdr:to>
    <xdr:sp>
      <xdr:nvSpPr>
        <xdr:cNvPr id="504" name="Line 9"/>
        <xdr:cNvSpPr>
          <a:spLocks/>
        </xdr:cNvSpPr>
      </xdr:nvSpPr>
      <xdr:spPr>
        <a:xfrm>
          <a:off x="1114425" y="196500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0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0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0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0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0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1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2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3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4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5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6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7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1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3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5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7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89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1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2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3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4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5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6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7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8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599" name="Line 7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1790700</xdr:colOff>
      <xdr:row>1</xdr:row>
      <xdr:rowOff>228600</xdr:rowOff>
    </xdr:to>
    <xdr:sp>
      <xdr:nvSpPr>
        <xdr:cNvPr id="600" name="Line 1"/>
        <xdr:cNvSpPr>
          <a:spLocks/>
        </xdr:cNvSpPr>
      </xdr:nvSpPr>
      <xdr:spPr>
        <a:xfrm>
          <a:off x="1276350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0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0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03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0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0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0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07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0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0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1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5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19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3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7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29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1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3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5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7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39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40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41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42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43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44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45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46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47" name="Line 7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40</xdr:row>
      <xdr:rowOff>228600</xdr:rowOff>
    </xdr:from>
    <xdr:to>
      <xdr:col>1</xdr:col>
      <xdr:colOff>1790700</xdr:colOff>
      <xdr:row>40</xdr:row>
      <xdr:rowOff>228600</xdr:rowOff>
    </xdr:to>
    <xdr:sp>
      <xdr:nvSpPr>
        <xdr:cNvPr id="648" name="Line 1"/>
        <xdr:cNvSpPr>
          <a:spLocks/>
        </xdr:cNvSpPr>
      </xdr:nvSpPr>
      <xdr:spPr>
        <a:xfrm>
          <a:off x="1276350" y="10067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49" name="Line 1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50" name="Line 2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51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652" name="Line 1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53" name="Line 2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54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655" name="Line 1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676275</xdr:colOff>
      <xdr:row>0</xdr:row>
      <xdr:rowOff>0</xdr:rowOff>
    </xdr:to>
    <xdr:sp>
      <xdr:nvSpPr>
        <xdr:cNvPr id="656" name="Line 2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57" name="Line 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752475</xdr:colOff>
      <xdr:row>1</xdr:row>
      <xdr:rowOff>238125</xdr:rowOff>
    </xdr:from>
    <xdr:to>
      <xdr:col>2</xdr:col>
      <xdr:colOff>104775</xdr:colOff>
      <xdr:row>1</xdr:row>
      <xdr:rowOff>238125</xdr:rowOff>
    </xdr:to>
    <xdr:sp>
      <xdr:nvSpPr>
        <xdr:cNvPr id="658" name="Line 188"/>
        <xdr:cNvSpPr>
          <a:spLocks/>
        </xdr:cNvSpPr>
      </xdr:nvSpPr>
      <xdr:spPr>
        <a:xfrm>
          <a:off x="1095375" y="5048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676275</xdr:colOff>
      <xdr:row>72</xdr:row>
      <xdr:rowOff>247650</xdr:rowOff>
    </xdr:from>
    <xdr:to>
      <xdr:col>2</xdr:col>
      <xdr:colOff>66675</xdr:colOff>
      <xdr:row>72</xdr:row>
      <xdr:rowOff>247650</xdr:rowOff>
    </xdr:to>
    <xdr:sp>
      <xdr:nvSpPr>
        <xdr:cNvPr id="659" name="Line 190"/>
        <xdr:cNvSpPr>
          <a:spLocks/>
        </xdr:cNvSpPr>
      </xdr:nvSpPr>
      <xdr:spPr>
        <a:xfrm>
          <a:off x="1019175" y="19050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962025</xdr:colOff>
      <xdr:row>38</xdr:row>
      <xdr:rowOff>266700</xdr:rowOff>
    </xdr:from>
    <xdr:to>
      <xdr:col>1</xdr:col>
      <xdr:colOff>1847850</xdr:colOff>
      <xdr:row>38</xdr:row>
      <xdr:rowOff>266700</xdr:rowOff>
    </xdr:to>
    <xdr:sp>
      <xdr:nvSpPr>
        <xdr:cNvPr id="660" name="Line 826"/>
        <xdr:cNvSpPr>
          <a:spLocks/>
        </xdr:cNvSpPr>
      </xdr:nvSpPr>
      <xdr:spPr>
        <a:xfrm>
          <a:off x="1304925" y="97631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2"/>
  <sheetViews>
    <sheetView tabSelected="1" zoomScale="70" zoomScaleNormal="70" zoomScalePageLayoutView="0" workbookViewId="0" topLeftCell="A1">
      <pane xSplit="3" ySplit="5" topLeftCell="D9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00" sqref="D100:M101"/>
    </sheetView>
  </sheetViews>
  <sheetFormatPr defaultColWidth="9.125" defaultRowHeight="12.75"/>
  <cols>
    <col min="1" max="1" width="6.00390625" style="5" customWidth="1"/>
    <col min="2" max="2" width="5.375" style="5" customWidth="1"/>
    <col min="3" max="3" width="5.00390625" style="1" customWidth="1"/>
    <col min="4" max="13" width="16.625" style="162" customWidth="1"/>
    <col min="14" max="17" width="19.625" style="1" customWidth="1"/>
    <col min="18" max="21" width="17.875" style="1" customWidth="1"/>
    <col min="22" max="22" width="20.00390625" style="1" customWidth="1"/>
    <col min="23" max="33" width="17.875" style="1" customWidth="1"/>
    <col min="34" max="34" width="28.875" style="164" customWidth="1"/>
    <col min="35" max="35" width="37.625" style="1" customWidth="1"/>
    <col min="36" max="37" width="33.375" style="1" customWidth="1"/>
    <col min="38" max="43" width="16.875" style="1" customWidth="1"/>
    <col min="44" max="47" width="14.00390625" style="1" customWidth="1"/>
    <col min="48" max="48" width="19.50390625" style="1" customWidth="1"/>
    <col min="49" max="49" width="6.00390625" style="5" customWidth="1"/>
    <col min="50" max="50" width="5.375" style="5" customWidth="1"/>
    <col min="51" max="51" width="5.00390625" style="1" customWidth="1"/>
    <col min="52" max="55" width="9.125" style="1" customWidth="1"/>
    <col min="56" max="56" width="21.50390625" style="1" customWidth="1"/>
    <col min="57" max="16384" width="9.125" style="1" customWidth="1"/>
  </cols>
  <sheetData>
    <row r="1" spans="1:50" s="4" customFormat="1" ht="22.5" customHeight="1">
      <c r="A1" s="89" t="s">
        <v>1209</v>
      </c>
      <c r="B1" s="28"/>
      <c r="D1" s="67"/>
      <c r="E1" s="69"/>
      <c r="F1" s="67"/>
      <c r="G1" s="69"/>
      <c r="H1" s="67"/>
      <c r="I1" s="69"/>
      <c r="J1" s="67"/>
      <c r="K1" s="69"/>
      <c r="L1" s="67"/>
      <c r="M1" s="69"/>
      <c r="N1" s="67"/>
      <c r="O1" s="69"/>
      <c r="P1" s="67"/>
      <c r="Q1" s="69"/>
      <c r="R1" s="67"/>
      <c r="S1" s="69"/>
      <c r="T1" s="67"/>
      <c r="U1" s="69"/>
      <c r="V1" s="67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O1" s="69"/>
      <c r="AP1" s="67"/>
      <c r="AQ1" s="67"/>
      <c r="AR1" s="67"/>
      <c r="AS1" s="69"/>
      <c r="AT1" s="67"/>
      <c r="AU1" s="67"/>
      <c r="AV1" s="67"/>
      <c r="AW1" s="89" t="s">
        <v>1209</v>
      </c>
      <c r="AX1" s="28"/>
    </row>
    <row r="2" spans="1:51" s="4" customFormat="1" ht="28.5" customHeight="1">
      <c r="A2" s="376" t="s">
        <v>2080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67"/>
      <c r="O2" s="67"/>
      <c r="P2" s="67"/>
      <c r="Q2" s="67"/>
      <c r="R2" s="68"/>
      <c r="S2" s="68"/>
      <c r="T2" s="68"/>
      <c r="U2" s="68"/>
      <c r="V2" s="67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33"/>
      <c r="AX2" s="33"/>
      <c r="AY2" s="22"/>
    </row>
    <row r="3" spans="4:13" ht="7.5" customHeight="1">
      <c r="D3" s="1"/>
      <c r="E3" s="1"/>
      <c r="F3" s="1"/>
      <c r="G3" s="1"/>
      <c r="H3" s="1"/>
      <c r="I3" s="1"/>
      <c r="J3" s="1"/>
      <c r="K3" s="1"/>
      <c r="L3" s="1"/>
      <c r="M3" s="1"/>
    </row>
    <row r="4" spans="1:51" s="2" customFormat="1" ht="23.25" customHeight="1">
      <c r="A4" s="3"/>
      <c r="B4" s="3"/>
      <c r="C4" s="3" t="s">
        <v>2291</v>
      </c>
      <c r="D4" s="377" t="s">
        <v>790</v>
      </c>
      <c r="E4" s="350"/>
      <c r="F4" s="350"/>
      <c r="G4" s="350"/>
      <c r="H4" s="350"/>
      <c r="I4" s="350"/>
      <c r="J4" s="350"/>
      <c r="K4" s="350"/>
      <c r="L4" s="350"/>
      <c r="M4" s="351"/>
      <c r="N4" s="373" t="s">
        <v>2084</v>
      </c>
      <c r="O4" s="374"/>
      <c r="P4" s="374"/>
      <c r="Q4" s="374"/>
      <c r="R4" s="374"/>
      <c r="S4" s="374"/>
      <c r="T4" s="374"/>
      <c r="U4" s="374"/>
      <c r="V4" s="374"/>
      <c r="W4" s="375"/>
      <c r="X4" s="378" t="s">
        <v>119</v>
      </c>
      <c r="Y4" s="379"/>
      <c r="Z4" s="379"/>
      <c r="AA4" s="379"/>
      <c r="AB4" s="379"/>
      <c r="AC4" s="379"/>
      <c r="AD4" s="379"/>
      <c r="AE4" s="380"/>
      <c r="AF4" s="316"/>
      <c r="AG4" s="316"/>
      <c r="AH4" s="165" t="s">
        <v>935</v>
      </c>
      <c r="AI4" s="90" t="s">
        <v>2082</v>
      </c>
      <c r="AJ4" s="90" t="s">
        <v>2083</v>
      </c>
      <c r="AK4" s="90" t="s">
        <v>3179</v>
      </c>
      <c r="AL4" s="360" t="s">
        <v>969</v>
      </c>
      <c r="AM4" s="361"/>
      <c r="AN4" s="291"/>
      <c r="AO4" s="362" t="s">
        <v>970</v>
      </c>
      <c r="AP4" s="362"/>
      <c r="AQ4" s="362"/>
      <c r="AR4" s="362" t="s">
        <v>971</v>
      </c>
      <c r="AS4" s="362"/>
      <c r="AT4" s="362"/>
      <c r="AU4" s="362"/>
      <c r="AV4" s="362"/>
      <c r="AW4" s="3"/>
      <c r="AX4" s="3"/>
      <c r="AY4" s="3" t="s">
        <v>2291</v>
      </c>
    </row>
    <row r="5" spans="1:51" s="14" customFormat="1" ht="23.25" customHeight="1">
      <c r="A5" s="34" t="s">
        <v>2161</v>
      </c>
      <c r="B5" s="34" t="s">
        <v>2126</v>
      </c>
      <c r="C5" s="37" t="s">
        <v>2162</v>
      </c>
      <c r="D5" s="177" t="s">
        <v>2137</v>
      </c>
      <c r="E5" s="177" t="s">
        <v>2138</v>
      </c>
      <c r="F5" s="177" t="s">
        <v>2139</v>
      </c>
      <c r="G5" s="177" t="s">
        <v>2140</v>
      </c>
      <c r="H5" s="177" t="s">
        <v>2141</v>
      </c>
      <c r="I5" s="177" t="s">
        <v>2142</v>
      </c>
      <c r="J5" s="177" t="s">
        <v>2143</v>
      </c>
      <c r="K5" s="177" t="s">
        <v>2144</v>
      </c>
      <c r="L5" s="177" t="s">
        <v>2145</v>
      </c>
      <c r="M5" s="177" t="s">
        <v>2146</v>
      </c>
      <c r="N5" s="163" t="s">
        <v>2149</v>
      </c>
      <c r="O5" s="163" t="s">
        <v>2150</v>
      </c>
      <c r="P5" s="163" t="s">
        <v>2151</v>
      </c>
      <c r="Q5" s="163" t="s">
        <v>2152</v>
      </c>
      <c r="R5" s="163" t="s">
        <v>2153</v>
      </c>
      <c r="S5" s="163" t="s">
        <v>2154</v>
      </c>
      <c r="T5" s="163" t="s">
        <v>2155</v>
      </c>
      <c r="U5" s="163" t="s">
        <v>2156</v>
      </c>
      <c r="V5" s="163" t="s">
        <v>2157</v>
      </c>
      <c r="W5" s="163" t="s">
        <v>2158</v>
      </c>
      <c r="X5" s="315" t="s">
        <v>111</v>
      </c>
      <c r="Y5" s="315" t="s">
        <v>112</v>
      </c>
      <c r="Z5" s="315" t="s">
        <v>113</v>
      </c>
      <c r="AA5" s="315" t="s">
        <v>114</v>
      </c>
      <c r="AB5" s="315" t="s">
        <v>115</v>
      </c>
      <c r="AC5" s="315" t="s">
        <v>116</v>
      </c>
      <c r="AD5" s="315" t="s">
        <v>117</v>
      </c>
      <c r="AE5" s="315" t="s">
        <v>118</v>
      </c>
      <c r="AF5" s="315" t="s">
        <v>1314</v>
      </c>
      <c r="AG5" s="315" t="s">
        <v>1315</v>
      </c>
      <c r="AH5" s="165" t="s">
        <v>936</v>
      </c>
      <c r="AI5" s="91" t="s">
        <v>2136</v>
      </c>
      <c r="AJ5" s="91" t="s">
        <v>2136</v>
      </c>
      <c r="AK5" s="91" t="s">
        <v>2136</v>
      </c>
      <c r="AL5" s="175" t="s">
        <v>972</v>
      </c>
      <c r="AM5" s="175" t="s">
        <v>973</v>
      </c>
      <c r="AN5" s="175" t="s">
        <v>3180</v>
      </c>
      <c r="AO5" s="176" t="s">
        <v>974</v>
      </c>
      <c r="AP5" s="176" t="s">
        <v>3181</v>
      </c>
      <c r="AQ5" s="176" t="s">
        <v>3182</v>
      </c>
      <c r="AR5" s="176" t="s">
        <v>975</v>
      </c>
      <c r="AS5" s="176" t="s">
        <v>976</v>
      </c>
      <c r="AT5" s="176" t="s">
        <v>977</v>
      </c>
      <c r="AU5" s="176" t="s">
        <v>978</v>
      </c>
      <c r="AV5" s="176" t="s">
        <v>3183</v>
      </c>
      <c r="AW5" s="34" t="s">
        <v>2161</v>
      </c>
      <c r="AX5" s="34" t="s">
        <v>2126</v>
      </c>
      <c r="AY5" s="37" t="s">
        <v>2162</v>
      </c>
    </row>
    <row r="6" spans="1:51" s="4" customFormat="1" ht="27.75" customHeight="1">
      <c r="A6" s="24" t="s">
        <v>2288</v>
      </c>
      <c r="B6" s="25">
        <v>19</v>
      </c>
      <c r="C6" s="29" t="s">
        <v>2292</v>
      </c>
      <c r="D6" s="370" t="s">
        <v>791</v>
      </c>
      <c r="E6" s="370"/>
      <c r="F6" s="260"/>
      <c r="G6" s="260"/>
      <c r="H6" s="370" t="s">
        <v>793</v>
      </c>
      <c r="I6" s="370"/>
      <c r="J6" s="260"/>
      <c r="K6" s="260"/>
      <c r="L6" s="260"/>
      <c r="M6" s="260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312"/>
      <c r="Y6" s="312"/>
      <c r="Z6" s="312"/>
      <c r="AA6" s="312"/>
      <c r="AB6" s="312"/>
      <c r="AC6" s="312"/>
      <c r="AD6" s="312"/>
      <c r="AE6" s="312"/>
      <c r="AF6" s="322"/>
      <c r="AG6" s="322"/>
      <c r="AH6" s="307" t="s">
        <v>937</v>
      </c>
      <c r="AI6" s="70" t="s">
        <v>2275</v>
      </c>
      <c r="AJ6" s="104"/>
      <c r="AK6" s="50"/>
      <c r="AL6" s="168" t="s">
        <v>979</v>
      </c>
      <c r="AM6" s="168"/>
      <c r="AN6" s="168"/>
      <c r="AO6" s="169" t="s">
        <v>980</v>
      </c>
      <c r="AP6" s="111"/>
      <c r="AQ6" s="111"/>
      <c r="AR6" s="168" t="s">
        <v>981</v>
      </c>
      <c r="AS6" s="168" t="s">
        <v>982</v>
      </c>
      <c r="AT6" s="168"/>
      <c r="AU6" s="111"/>
      <c r="AV6" s="111"/>
      <c r="AW6" s="24" t="s">
        <v>2288</v>
      </c>
      <c r="AX6" s="25">
        <v>19</v>
      </c>
      <c r="AY6" s="29" t="s">
        <v>2292</v>
      </c>
    </row>
    <row r="7" spans="1:51" s="4" customFormat="1" ht="27.75" customHeight="1">
      <c r="A7" s="8">
        <v>42954</v>
      </c>
      <c r="B7" s="7"/>
      <c r="C7" s="29" t="s">
        <v>2293</v>
      </c>
      <c r="D7" s="261"/>
      <c r="E7" s="261"/>
      <c r="F7" s="261"/>
      <c r="G7" s="261"/>
      <c r="H7" s="370" t="s">
        <v>794</v>
      </c>
      <c r="I7" s="370"/>
      <c r="J7" s="260"/>
      <c r="K7" s="260"/>
      <c r="L7" s="260"/>
      <c r="M7" s="260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312"/>
      <c r="Y7" s="312"/>
      <c r="Z7" s="312"/>
      <c r="AA7" s="312"/>
      <c r="AB7" s="312"/>
      <c r="AC7" s="312"/>
      <c r="AD7" s="312"/>
      <c r="AE7" s="312"/>
      <c r="AF7" s="322"/>
      <c r="AG7" s="322"/>
      <c r="AH7" s="307" t="s">
        <v>938</v>
      </c>
      <c r="AI7" s="70" t="s">
        <v>2276</v>
      </c>
      <c r="AJ7" s="104"/>
      <c r="AK7" s="50"/>
      <c r="AL7" s="168"/>
      <c r="AM7" s="111"/>
      <c r="AN7" s="111"/>
      <c r="AO7" s="168"/>
      <c r="AP7" s="169"/>
      <c r="AQ7" s="169"/>
      <c r="AR7" s="168"/>
      <c r="AS7" s="168" t="s">
        <v>981</v>
      </c>
      <c r="AT7" s="168" t="s">
        <v>984</v>
      </c>
      <c r="AU7" s="111"/>
      <c r="AV7" s="111"/>
      <c r="AW7" s="8">
        <v>42954</v>
      </c>
      <c r="AX7" s="7"/>
      <c r="AY7" s="29" t="s">
        <v>2293</v>
      </c>
    </row>
    <row r="8" spans="1:51" s="4" customFormat="1" ht="27.75" customHeight="1">
      <c r="A8" s="10"/>
      <c r="B8" s="11"/>
      <c r="C8" s="32" t="s">
        <v>2294</v>
      </c>
      <c r="D8" s="262"/>
      <c r="E8" s="259" t="s">
        <v>2482</v>
      </c>
      <c r="F8" s="370" t="s">
        <v>792</v>
      </c>
      <c r="G8" s="370"/>
      <c r="H8" s="259"/>
      <c r="I8" s="178"/>
      <c r="J8" s="370" t="s">
        <v>2576</v>
      </c>
      <c r="K8" s="370"/>
      <c r="L8" s="263"/>
      <c r="M8" s="178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312"/>
      <c r="Y8" s="312"/>
      <c r="Z8" s="312"/>
      <c r="AA8" s="312"/>
      <c r="AB8" s="312"/>
      <c r="AC8" s="312"/>
      <c r="AD8" s="312"/>
      <c r="AE8" s="312"/>
      <c r="AF8" s="322"/>
      <c r="AG8" s="322"/>
      <c r="AH8" s="308"/>
      <c r="AI8" s="50"/>
      <c r="AJ8" s="104"/>
      <c r="AK8" s="50"/>
      <c r="AL8" s="168" t="s">
        <v>985</v>
      </c>
      <c r="AM8" s="111"/>
      <c r="AN8" s="111"/>
      <c r="AO8" s="168" t="s">
        <v>986</v>
      </c>
      <c r="AP8" s="111"/>
      <c r="AQ8" s="111"/>
      <c r="AU8" s="111"/>
      <c r="AV8" s="111"/>
      <c r="AW8" s="10"/>
      <c r="AX8" s="11"/>
      <c r="AY8" s="32" t="s">
        <v>2294</v>
      </c>
    </row>
    <row r="9" spans="1:51" s="4" customFormat="1" ht="27.75" customHeight="1" thickBot="1">
      <c r="A9" s="12"/>
      <c r="B9" s="13"/>
      <c r="C9" s="32" t="s">
        <v>2295</v>
      </c>
      <c r="D9" s="259"/>
      <c r="E9" s="259" t="s">
        <v>2577</v>
      </c>
      <c r="F9" s="261"/>
      <c r="G9" s="259"/>
      <c r="H9" s="259"/>
      <c r="I9" s="178"/>
      <c r="J9" s="370" t="s">
        <v>2578</v>
      </c>
      <c r="K9" s="370"/>
      <c r="L9" s="371" t="s">
        <v>795</v>
      </c>
      <c r="M9" s="37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312"/>
      <c r="Y9" s="312"/>
      <c r="Z9" s="312"/>
      <c r="AA9" s="312"/>
      <c r="AB9" s="312"/>
      <c r="AC9" s="312"/>
      <c r="AD9" s="312"/>
      <c r="AE9" s="312"/>
      <c r="AF9" s="322"/>
      <c r="AG9" s="322"/>
      <c r="AH9" s="307" t="s">
        <v>939</v>
      </c>
      <c r="AI9" s="50"/>
      <c r="AJ9" s="104"/>
      <c r="AK9" s="50"/>
      <c r="AL9" s="168" t="s">
        <v>987</v>
      </c>
      <c r="AM9" s="168"/>
      <c r="AN9" s="168"/>
      <c r="AO9" s="168" t="s">
        <v>988</v>
      </c>
      <c r="AP9" s="168"/>
      <c r="AQ9" s="168"/>
      <c r="AR9" s="354" t="s">
        <v>989</v>
      </c>
      <c r="AS9" s="355"/>
      <c r="AT9" s="356"/>
      <c r="AU9" s="111"/>
      <c r="AV9" s="111"/>
      <c r="AW9" s="12"/>
      <c r="AX9" s="13"/>
      <c r="AY9" s="32" t="s">
        <v>2295</v>
      </c>
    </row>
    <row r="10" spans="1:51" s="4" customFormat="1" ht="27.75" customHeight="1">
      <c r="A10" s="9" t="s">
        <v>1208</v>
      </c>
      <c r="B10" s="7"/>
      <c r="C10" s="29" t="s">
        <v>2292</v>
      </c>
      <c r="D10" s="259" t="s">
        <v>2482</v>
      </c>
      <c r="E10" s="260"/>
      <c r="F10" s="259" t="s">
        <v>796</v>
      </c>
      <c r="G10" s="259" t="s">
        <v>2482</v>
      </c>
      <c r="H10" s="259"/>
      <c r="I10" s="260"/>
      <c r="J10" s="259" t="s">
        <v>796</v>
      </c>
      <c r="K10" s="259" t="s">
        <v>2482</v>
      </c>
      <c r="L10" s="260"/>
      <c r="M10" s="260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312"/>
      <c r="Y10" s="312"/>
      <c r="Z10" s="312"/>
      <c r="AA10" s="312"/>
      <c r="AB10" s="312"/>
      <c r="AC10" s="312"/>
      <c r="AD10" s="312"/>
      <c r="AE10" s="312"/>
      <c r="AF10" s="322"/>
      <c r="AG10" s="322"/>
      <c r="AH10" s="307" t="s">
        <v>940</v>
      </c>
      <c r="AI10" s="70" t="s">
        <v>2280</v>
      </c>
      <c r="AJ10" s="104"/>
      <c r="AK10" s="292"/>
      <c r="AL10" s="167" t="s">
        <v>2585</v>
      </c>
      <c r="AM10" s="111"/>
      <c r="AN10" s="295"/>
      <c r="AO10" s="167" t="s">
        <v>990</v>
      </c>
      <c r="AP10" s="111"/>
      <c r="AQ10" s="111"/>
      <c r="AR10" s="168" t="s">
        <v>991</v>
      </c>
      <c r="AS10" s="168"/>
      <c r="AT10" s="168" t="s">
        <v>992</v>
      </c>
      <c r="AU10" s="111"/>
      <c r="AV10" s="111"/>
      <c r="AW10" s="9" t="s">
        <v>1208</v>
      </c>
      <c r="AX10" s="7"/>
      <c r="AY10" s="29" t="s">
        <v>2292</v>
      </c>
    </row>
    <row r="11" spans="1:51" s="4" customFormat="1" ht="27.75" customHeight="1" thickBot="1">
      <c r="A11" s="31">
        <f>A7+1</f>
        <v>42955</v>
      </c>
      <c r="B11" s="30"/>
      <c r="C11" s="29" t="s">
        <v>2293</v>
      </c>
      <c r="D11" s="259" t="s">
        <v>797</v>
      </c>
      <c r="E11" s="260"/>
      <c r="F11" s="259" t="s">
        <v>2579</v>
      </c>
      <c r="G11" s="259" t="s">
        <v>798</v>
      </c>
      <c r="H11" s="259"/>
      <c r="I11" s="260"/>
      <c r="J11" s="262" t="s">
        <v>799</v>
      </c>
      <c r="K11" s="259" t="s">
        <v>800</v>
      </c>
      <c r="L11" s="178"/>
      <c r="M11" s="178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312"/>
      <c r="Y11" s="312"/>
      <c r="Z11" s="312"/>
      <c r="AA11" s="312"/>
      <c r="AB11" s="312"/>
      <c r="AC11" s="312"/>
      <c r="AD11" s="312"/>
      <c r="AE11" s="312"/>
      <c r="AF11" s="322"/>
      <c r="AG11" s="322"/>
      <c r="AH11" s="307" t="s">
        <v>941</v>
      </c>
      <c r="AI11" s="70" t="s">
        <v>2281</v>
      </c>
      <c r="AJ11" s="104"/>
      <c r="AK11" s="50"/>
      <c r="AL11" s="168" t="s">
        <v>2586</v>
      </c>
      <c r="AM11" s="111"/>
      <c r="AN11" s="111"/>
      <c r="AO11" s="168" t="s">
        <v>993</v>
      </c>
      <c r="AP11" s="111"/>
      <c r="AQ11" s="111"/>
      <c r="AR11" s="168"/>
      <c r="AS11" s="168" t="s">
        <v>992</v>
      </c>
      <c r="AT11" s="168" t="s">
        <v>994</v>
      </c>
      <c r="AU11" s="111"/>
      <c r="AV11" s="111"/>
      <c r="AW11" s="31">
        <f>AW7+1</f>
        <v>42955</v>
      </c>
      <c r="AX11" s="30"/>
      <c r="AY11" s="29" t="s">
        <v>2293</v>
      </c>
    </row>
    <row r="12" spans="1:51" s="4" customFormat="1" ht="27.75" customHeight="1">
      <c r="A12" s="6" t="s">
        <v>1153</v>
      </c>
      <c r="B12" s="7"/>
      <c r="C12" s="29" t="s">
        <v>2292</v>
      </c>
      <c r="D12" s="259"/>
      <c r="E12" s="261"/>
      <c r="F12" s="259" t="s">
        <v>2482</v>
      </c>
      <c r="G12" s="259"/>
      <c r="H12" s="259" t="s">
        <v>796</v>
      </c>
      <c r="I12" s="178" t="s">
        <v>796</v>
      </c>
      <c r="J12" s="259"/>
      <c r="K12" s="259"/>
      <c r="L12" s="178" t="s">
        <v>2482</v>
      </c>
      <c r="M12" s="178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312"/>
      <c r="Y12" s="312"/>
      <c r="Z12" s="312"/>
      <c r="AA12" s="312"/>
      <c r="AB12" s="312"/>
      <c r="AC12" s="312"/>
      <c r="AD12" s="312"/>
      <c r="AE12" s="312"/>
      <c r="AF12" s="322"/>
      <c r="AG12" s="322"/>
      <c r="AH12" s="307" t="s">
        <v>942</v>
      </c>
      <c r="AI12" s="50" t="s">
        <v>2305</v>
      </c>
      <c r="AJ12" s="104"/>
      <c r="AK12" s="50"/>
      <c r="AL12" s="168" t="s">
        <v>995</v>
      </c>
      <c r="AM12" s="168"/>
      <c r="AN12" s="168"/>
      <c r="AO12" s="169" t="s">
        <v>996</v>
      </c>
      <c r="AP12" s="169"/>
      <c r="AQ12" s="169"/>
      <c r="AR12" s="168" t="s">
        <v>992</v>
      </c>
      <c r="AS12" s="168" t="s">
        <v>997</v>
      </c>
      <c r="AT12" s="168"/>
      <c r="AU12" s="111"/>
      <c r="AV12" s="111"/>
      <c r="AW12" s="6" t="s">
        <v>1153</v>
      </c>
      <c r="AX12" s="7"/>
      <c r="AY12" s="29" t="s">
        <v>2292</v>
      </c>
    </row>
    <row r="13" spans="1:51" s="4" customFormat="1" ht="27.75" customHeight="1">
      <c r="A13" s="8">
        <f>A11+1</f>
        <v>42956</v>
      </c>
      <c r="B13" s="7"/>
      <c r="C13" s="29" t="s">
        <v>2293</v>
      </c>
      <c r="D13" s="259"/>
      <c r="E13" s="261"/>
      <c r="F13" s="259" t="s">
        <v>801</v>
      </c>
      <c r="G13" s="259"/>
      <c r="H13" s="259" t="s">
        <v>802</v>
      </c>
      <c r="I13" s="263" t="s">
        <v>803</v>
      </c>
      <c r="J13" s="259"/>
      <c r="K13" s="259"/>
      <c r="L13" s="178" t="s">
        <v>804</v>
      </c>
      <c r="M13" s="178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312"/>
      <c r="Y13" s="312"/>
      <c r="Z13" s="312"/>
      <c r="AA13" s="312"/>
      <c r="AB13" s="312"/>
      <c r="AC13" s="312"/>
      <c r="AD13" s="312"/>
      <c r="AE13" s="312"/>
      <c r="AF13" s="322"/>
      <c r="AG13" s="322"/>
      <c r="AH13" s="307" t="s">
        <v>943</v>
      </c>
      <c r="AI13" s="50" t="s">
        <v>1187</v>
      </c>
      <c r="AJ13" s="104"/>
      <c r="AK13" s="50"/>
      <c r="AL13" s="111"/>
      <c r="AM13" s="74"/>
      <c r="AN13" s="296"/>
      <c r="AP13" s="48"/>
      <c r="AQ13" s="48"/>
      <c r="AR13" s="168"/>
      <c r="AS13" s="168" t="s">
        <v>998</v>
      </c>
      <c r="AT13" s="168" t="s">
        <v>997</v>
      </c>
      <c r="AU13" s="111"/>
      <c r="AV13" s="111"/>
      <c r="AW13" s="8">
        <f>AW11+1</f>
        <v>42956</v>
      </c>
      <c r="AX13" s="7"/>
      <c r="AY13" s="29" t="s">
        <v>2293</v>
      </c>
    </row>
    <row r="14" spans="1:51" s="4" customFormat="1" ht="27.75" customHeight="1">
      <c r="A14" s="10"/>
      <c r="B14" s="11"/>
      <c r="C14" s="32" t="s">
        <v>2294</v>
      </c>
      <c r="D14" s="259"/>
      <c r="E14" s="259" t="s">
        <v>796</v>
      </c>
      <c r="F14" s="261"/>
      <c r="G14" s="261"/>
      <c r="H14" s="260"/>
      <c r="I14" s="260"/>
      <c r="J14" s="259" t="s">
        <v>2482</v>
      </c>
      <c r="K14" s="259"/>
      <c r="L14" s="178"/>
      <c r="M14" s="178" t="s">
        <v>796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312"/>
      <c r="Y14" s="312"/>
      <c r="Z14" s="312"/>
      <c r="AA14" s="312"/>
      <c r="AB14" s="312"/>
      <c r="AC14" s="312"/>
      <c r="AD14" s="312"/>
      <c r="AE14" s="312"/>
      <c r="AF14" s="322"/>
      <c r="AG14" s="322"/>
      <c r="AH14" s="306"/>
      <c r="AI14" s="70"/>
      <c r="AJ14" s="104"/>
      <c r="AK14" s="50"/>
      <c r="AL14" s="168"/>
      <c r="AM14" s="111"/>
      <c r="AN14" s="111"/>
      <c r="AO14" s="168" t="s">
        <v>999</v>
      </c>
      <c r="AP14" s="111"/>
      <c r="AQ14" s="111"/>
      <c r="AR14" s="168"/>
      <c r="AS14" s="168"/>
      <c r="AT14" s="168"/>
      <c r="AU14" s="111"/>
      <c r="AV14" s="111"/>
      <c r="AW14" s="10"/>
      <c r="AX14" s="11"/>
      <c r="AY14" s="32" t="s">
        <v>2294</v>
      </c>
    </row>
    <row r="15" spans="1:51" s="4" customFormat="1" ht="27.75" customHeight="1" thickBot="1">
      <c r="A15" s="12"/>
      <c r="B15" s="13"/>
      <c r="C15" s="32" t="s">
        <v>2295</v>
      </c>
      <c r="D15" s="259"/>
      <c r="E15" s="262" t="s">
        <v>805</v>
      </c>
      <c r="F15" s="259"/>
      <c r="G15" s="259"/>
      <c r="H15" s="261"/>
      <c r="I15" s="260"/>
      <c r="J15" s="259" t="s">
        <v>797</v>
      </c>
      <c r="K15" s="259"/>
      <c r="L15" s="178"/>
      <c r="M15" s="178" t="s">
        <v>806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312"/>
      <c r="Y15" s="312"/>
      <c r="Z15" s="312"/>
      <c r="AA15" s="312"/>
      <c r="AB15" s="312"/>
      <c r="AC15" s="312"/>
      <c r="AD15" s="312"/>
      <c r="AE15" s="312"/>
      <c r="AF15" s="322"/>
      <c r="AG15" s="322"/>
      <c r="AH15" s="306"/>
      <c r="AI15" s="70"/>
      <c r="AJ15" s="104"/>
      <c r="AK15" s="50"/>
      <c r="AL15" s="168"/>
      <c r="AM15" s="111"/>
      <c r="AN15" s="111"/>
      <c r="AO15" s="171" t="s">
        <v>988</v>
      </c>
      <c r="AP15" s="111"/>
      <c r="AQ15" s="111"/>
      <c r="AR15" s="168"/>
      <c r="AT15" s="168"/>
      <c r="AU15" s="111"/>
      <c r="AV15" s="111"/>
      <c r="AW15" s="12"/>
      <c r="AX15" s="13"/>
      <c r="AY15" s="32" t="s">
        <v>2295</v>
      </c>
    </row>
    <row r="16" spans="1:51" s="4" customFormat="1" ht="27.75" customHeight="1">
      <c r="A16" s="9" t="s">
        <v>1154</v>
      </c>
      <c r="B16" s="7"/>
      <c r="C16" s="29" t="s">
        <v>2292</v>
      </c>
      <c r="D16" s="259" t="s">
        <v>796</v>
      </c>
      <c r="E16" s="261"/>
      <c r="F16" s="261"/>
      <c r="G16" s="259" t="s">
        <v>796</v>
      </c>
      <c r="H16" s="259"/>
      <c r="I16" s="178"/>
      <c r="J16" s="370" t="s">
        <v>2580</v>
      </c>
      <c r="K16" s="370"/>
      <c r="L16" s="178"/>
      <c r="M16" s="178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312"/>
      <c r="Y16" s="312"/>
      <c r="Z16" s="312"/>
      <c r="AA16" s="312"/>
      <c r="AB16" s="312"/>
      <c r="AC16" s="312"/>
      <c r="AD16" s="312"/>
      <c r="AE16" s="312"/>
      <c r="AF16" s="322"/>
      <c r="AG16" s="322"/>
      <c r="AH16" s="307" t="s">
        <v>944</v>
      </c>
      <c r="AI16" s="70"/>
      <c r="AJ16" s="104"/>
      <c r="AK16" s="50"/>
      <c r="AL16" s="168" t="s">
        <v>1000</v>
      </c>
      <c r="AM16" s="168"/>
      <c r="AN16" s="168"/>
      <c r="AO16" s="168" t="s">
        <v>1001</v>
      </c>
      <c r="AP16" s="111"/>
      <c r="AQ16" s="111"/>
      <c r="AR16" s="168" t="s">
        <v>997</v>
      </c>
      <c r="AS16" s="168"/>
      <c r="AT16" s="168"/>
      <c r="AW16" s="9" t="s">
        <v>1154</v>
      </c>
      <c r="AX16" s="7"/>
      <c r="AY16" s="29" t="s">
        <v>2292</v>
      </c>
    </row>
    <row r="17" spans="1:51" s="4" customFormat="1" ht="27.75" customHeight="1" thickBot="1">
      <c r="A17" s="31">
        <f>A13+1</f>
        <v>42957</v>
      </c>
      <c r="B17" s="30"/>
      <c r="C17" s="29" t="s">
        <v>2293</v>
      </c>
      <c r="D17" s="259" t="s">
        <v>808</v>
      </c>
      <c r="E17" s="261"/>
      <c r="F17" s="261"/>
      <c r="G17" s="262" t="s">
        <v>809</v>
      </c>
      <c r="H17" s="259"/>
      <c r="I17" s="178"/>
      <c r="J17" s="370" t="s">
        <v>2581</v>
      </c>
      <c r="K17" s="370"/>
      <c r="L17" s="178"/>
      <c r="M17" s="178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312"/>
      <c r="Y17" s="312"/>
      <c r="Z17" s="312"/>
      <c r="AA17" s="312"/>
      <c r="AB17" s="312"/>
      <c r="AC17" s="312"/>
      <c r="AD17" s="312"/>
      <c r="AE17" s="312"/>
      <c r="AF17" s="322"/>
      <c r="AG17" s="322"/>
      <c r="AH17" s="307" t="s">
        <v>945</v>
      </c>
      <c r="AI17" s="70"/>
      <c r="AJ17" s="104"/>
      <c r="AK17" s="50"/>
      <c r="AL17" s="168" t="s">
        <v>1002</v>
      </c>
      <c r="AM17" s="111"/>
      <c r="AN17" s="111"/>
      <c r="AO17" s="169" t="s">
        <v>1003</v>
      </c>
      <c r="AP17" s="111"/>
      <c r="AQ17" s="111"/>
      <c r="AR17" s="168"/>
      <c r="AS17" s="168"/>
      <c r="AT17" s="111"/>
      <c r="AU17" s="111"/>
      <c r="AV17" s="111"/>
      <c r="AW17" s="31">
        <f>AW13+1</f>
        <v>42957</v>
      </c>
      <c r="AX17" s="30"/>
      <c r="AY17" s="29" t="s">
        <v>2293</v>
      </c>
    </row>
    <row r="18" spans="1:51" s="4" customFormat="1" ht="27.75" customHeight="1">
      <c r="A18" s="6" t="s">
        <v>1155</v>
      </c>
      <c r="B18" s="7"/>
      <c r="C18" s="29" t="s">
        <v>2292</v>
      </c>
      <c r="D18" s="370" t="s">
        <v>810</v>
      </c>
      <c r="E18" s="370"/>
      <c r="F18" s="370" t="s">
        <v>811</v>
      </c>
      <c r="G18" s="370"/>
      <c r="H18" s="259" t="s">
        <v>2482</v>
      </c>
      <c r="I18" s="178"/>
      <c r="J18" s="370" t="s">
        <v>807</v>
      </c>
      <c r="K18" s="370"/>
      <c r="L18" s="260"/>
      <c r="M18" s="178" t="s">
        <v>2482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312"/>
      <c r="Y18" s="312"/>
      <c r="Z18" s="312"/>
      <c r="AA18" s="312"/>
      <c r="AB18" s="312"/>
      <c r="AC18" s="312"/>
      <c r="AD18" s="312"/>
      <c r="AE18" s="312"/>
      <c r="AF18" s="322"/>
      <c r="AG18" s="322"/>
      <c r="AH18" s="307" t="s">
        <v>946</v>
      </c>
      <c r="AI18" s="70" t="s">
        <v>2275</v>
      </c>
      <c r="AJ18" s="104"/>
      <c r="AK18" s="292"/>
      <c r="AL18" s="172" t="s">
        <v>1004</v>
      </c>
      <c r="AM18" s="111"/>
      <c r="AN18" s="111"/>
      <c r="AO18" s="169" t="s">
        <v>1005</v>
      </c>
      <c r="AP18" s="168"/>
      <c r="AQ18" s="168"/>
      <c r="AR18" s="168" t="s">
        <v>998</v>
      </c>
      <c r="AS18" s="168" t="s">
        <v>1006</v>
      </c>
      <c r="AT18" s="168" t="s">
        <v>1007</v>
      </c>
      <c r="AU18" s="111"/>
      <c r="AV18" s="111"/>
      <c r="AW18" s="6" t="s">
        <v>1155</v>
      </c>
      <c r="AX18" s="7"/>
      <c r="AY18" s="29" t="s">
        <v>2292</v>
      </c>
    </row>
    <row r="19" spans="1:51" s="4" customFormat="1" ht="27.75" customHeight="1">
      <c r="A19" s="8">
        <f>A17+1</f>
        <v>42958</v>
      </c>
      <c r="B19" s="7"/>
      <c r="C19" s="29" t="s">
        <v>2293</v>
      </c>
      <c r="D19" s="370" t="s">
        <v>812</v>
      </c>
      <c r="E19" s="370"/>
      <c r="F19" s="370" t="s">
        <v>813</v>
      </c>
      <c r="G19" s="370"/>
      <c r="H19" s="259" t="s">
        <v>814</v>
      </c>
      <c r="I19" s="260"/>
      <c r="J19" s="260"/>
      <c r="K19" s="260"/>
      <c r="L19" s="260"/>
      <c r="M19" s="178" t="s">
        <v>815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312"/>
      <c r="Y19" s="312"/>
      <c r="Z19" s="312"/>
      <c r="AA19" s="312"/>
      <c r="AB19" s="312"/>
      <c r="AC19" s="312"/>
      <c r="AD19" s="312"/>
      <c r="AE19" s="312"/>
      <c r="AF19" s="322"/>
      <c r="AG19" s="322"/>
      <c r="AH19" s="306"/>
      <c r="AI19" s="70" t="s">
        <v>2277</v>
      </c>
      <c r="AJ19" s="104"/>
      <c r="AK19" s="50"/>
      <c r="AL19" s="168"/>
      <c r="AM19" s="111"/>
      <c r="AN19" s="111"/>
      <c r="AO19" s="168"/>
      <c r="AP19" s="168"/>
      <c r="AQ19" s="168"/>
      <c r="AR19" s="168" t="s">
        <v>1007</v>
      </c>
      <c r="AS19" s="168" t="s">
        <v>1008</v>
      </c>
      <c r="AT19" s="111"/>
      <c r="AU19" s="111"/>
      <c r="AV19" s="111"/>
      <c r="AW19" s="8">
        <f>AW17+1</f>
        <v>42958</v>
      </c>
      <c r="AX19" s="7"/>
      <c r="AY19" s="29" t="s">
        <v>2293</v>
      </c>
    </row>
    <row r="20" spans="1:51" s="4" customFormat="1" ht="27.75" customHeight="1">
      <c r="A20" s="10"/>
      <c r="B20" s="11"/>
      <c r="C20" s="32" t="s">
        <v>2294</v>
      </c>
      <c r="D20" s="261"/>
      <c r="E20" s="259"/>
      <c r="F20" s="262"/>
      <c r="G20" s="259"/>
      <c r="H20" s="370" t="s">
        <v>816</v>
      </c>
      <c r="I20" s="370"/>
      <c r="J20" s="260"/>
      <c r="K20" s="259" t="s">
        <v>796</v>
      </c>
      <c r="L20" s="371" t="s">
        <v>817</v>
      </c>
      <c r="M20" s="371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312"/>
      <c r="Y20" s="312"/>
      <c r="Z20" s="312"/>
      <c r="AA20" s="312"/>
      <c r="AB20" s="312"/>
      <c r="AC20" s="312"/>
      <c r="AD20" s="312"/>
      <c r="AE20" s="312"/>
      <c r="AF20" s="322"/>
      <c r="AG20" s="322"/>
      <c r="AH20" s="307" t="s">
        <v>947</v>
      </c>
      <c r="AI20" s="50"/>
      <c r="AJ20" s="104"/>
      <c r="AK20" s="50"/>
      <c r="AL20" s="168"/>
      <c r="AM20" s="111"/>
      <c r="AN20" s="111"/>
      <c r="AO20" s="74"/>
      <c r="AP20" s="111"/>
      <c r="AQ20" s="111"/>
      <c r="AR20" s="23"/>
      <c r="AS20" s="23"/>
      <c r="AT20" s="23"/>
      <c r="AU20" s="111"/>
      <c r="AV20" s="111"/>
      <c r="AW20" s="10"/>
      <c r="AX20" s="11"/>
      <c r="AY20" s="32" t="s">
        <v>2294</v>
      </c>
    </row>
    <row r="21" spans="1:51" s="4" customFormat="1" ht="27.75" customHeight="1" thickBot="1">
      <c r="A21" s="12"/>
      <c r="B21" s="13"/>
      <c r="C21" s="32" t="s">
        <v>2295</v>
      </c>
      <c r="D21" s="261"/>
      <c r="E21" s="259"/>
      <c r="F21" s="259"/>
      <c r="G21" s="262"/>
      <c r="H21" s="370" t="s">
        <v>2582</v>
      </c>
      <c r="I21" s="370"/>
      <c r="J21" s="260"/>
      <c r="K21" s="259" t="s">
        <v>2579</v>
      </c>
      <c r="L21" s="371" t="s">
        <v>818</v>
      </c>
      <c r="M21" s="371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312"/>
      <c r="Y21" s="312"/>
      <c r="Z21" s="312"/>
      <c r="AA21" s="312"/>
      <c r="AB21" s="312"/>
      <c r="AC21" s="312"/>
      <c r="AD21" s="312"/>
      <c r="AE21" s="312"/>
      <c r="AF21" s="322"/>
      <c r="AG21" s="322"/>
      <c r="AH21" s="307" t="s">
        <v>948</v>
      </c>
      <c r="AI21" s="70"/>
      <c r="AJ21" s="104"/>
      <c r="AK21" s="50"/>
      <c r="AL21" s="168"/>
      <c r="AM21" s="111"/>
      <c r="AN21" s="111"/>
      <c r="AO21" s="168"/>
      <c r="AP21" s="111"/>
      <c r="AQ21" s="111"/>
      <c r="AR21" s="168"/>
      <c r="AS21" s="168"/>
      <c r="AT21" s="168" t="s">
        <v>998</v>
      </c>
      <c r="AU21" s="111"/>
      <c r="AV21" s="111"/>
      <c r="AW21" s="12"/>
      <c r="AX21" s="13"/>
      <c r="AY21" s="32" t="s">
        <v>2295</v>
      </c>
    </row>
    <row r="22" spans="1:51" s="4" customFormat="1" ht="27.75" customHeight="1">
      <c r="A22" s="15" t="s">
        <v>2288</v>
      </c>
      <c r="B22" s="26">
        <f>B6-1</f>
        <v>18</v>
      </c>
      <c r="C22" s="29" t="s">
        <v>2292</v>
      </c>
      <c r="D22" s="370" t="s">
        <v>819</v>
      </c>
      <c r="E22" s="370"/>
      <c r="F22" s="370" t="s">
        <v>2583</v>
      </c>
      <c r="G22" s="370"/>
      <c r="H22" s="370" t="s">
        <v>821</v>
      </c>
      <c r="I22" s="370"/>
      <c r="J22" s="372" t="s">
        <v>822</v>
      </c>
      <c r="K22" s="372"/>
      <c r="L22" s="264"/>
      <c r="M22" s="179" t="s">
        <v>796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312"/>
      <c r="Y22" s="312"/>
      <c r="Z22" s="312"/>
      <c r="AA22" s="312"/>
      <c r="AB22" s="312"/>
      <c r="AC22" s="312"/>
      <c r="AD22" s="312"/>
      <c r="AE22" s="312"/>
      <c r="AF22" s="322"/>
      <c r="AG22" s="322"/>
      <c r="AH22" s="307" t="s">
        <v>949</v>
      </c>
      <c r="AI22" s="70"/>
      <c r="AJ22" s="104"/>
      <c r="AK22" s="50"/>
      <c r="AL22" s="168" t="s">
        <v>1011</v>
      </c>
      <c r="AM22" s="168"/>
      <c r="AN22" s="168"/>
      <c r="AO22" s="169" t="s">
        <v>1012</v>
      </c>
      <c r="AP22" s="169"/>
      <c r="AQ22" s="169"/>
      <c r="AR22" s="168" t="s">
        <v>1013</v>
      </c>
      <c r="AS22" s="168" t="s">
        <v>1014</v>
      </c>
      <c r="AT22" s="168"/>
      <c r="AU22" s="111"/>
      <c r="AV22" s="111"/>
      <c r="AW22" s="15" t="s">
        <v>2288</v>
      </c>
      <c r="AX22" s="26">
        <f>AX6-1</f>
        <v>18</v>
      </c>
      <c r="AY22" s="29" t="s">
        <v>2292</v>
      </c>
    </row>
    <row r="23" spans="1:51" s="4" customFormat="1" ht="27.75" customHeight="1">
      <c r="A23" s="8">
        <f>A19+3</f>
        <v>42961</v>
      </c>
      <c r="B23" s="7"/>
      <c r="C23" s="29" t="s">
        <v>2293</v>
      </c>
      <c r="D23" s="370" t="s">
        <v>823</v>
      </c>
      <c r="E23" s="370"/>
      <c r="F23" s="370" t="s">
        <v>824</v>
      </c>
      <c r="G23" s="370"/>
      <c r="H23" s="370" t="s">
        <v>825</v>
      </c>
      <c r="I23" s="370"/>
      <c r="J23" s="370" t="s">
        <v>826</v>
      </c>
      <c r="K23" s="370"/>
      <c r="L23" s="260"/>
      <c r="M23" s="178" t="s">
        <v>827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312"/>
      <c r="Y23" s="312"/>
      <c r="Z23" s="312"/>
      <c r="AA23" s="312"/>
      <c r="AB23" s="312"/>
      <c r="AC23" s="312"/>
      <c r="AD23" s="312"/>
      <c r="AE23" s="312"/>
      <c r="AF23" s="322"/>
      <c r="AG23" s="322"/>
      <c r="AH23" s="307" t="s">
        <v>938</v>
      </c>
      <c r="AI23" s="70" t="s">
        <v>2270</v>
      </c>
      <c r="AJ23" s="104"/>
      <c r="AK23" s="50"/>
      <c r="AL23" s="168" t="s">
        <v>1010</v>
      </c>
      <c r="AM23" s="111"/>
      <c r="AN23" s="111"/>
      <c r="AO23" s="168" t="s">
        <v>1010</v>
      </c>
      <c r="AP23" s="111"/>
      <c r="AQ23" s="111"/>
      <c r="AR23" s="168"/>
      <c r="AS23" s="168" t="s">
        <v>1013</v>
      </c>
      <c r="AT23" s="168" t="s">
        <v>1015</v>
      </c>
      <c r="AU23" s="111"/>
      <c r="AV23" s="111"/>
      <c r="AW23" s="8">
        <f>AW19+3</f>
        <v>42961</v>
      </c>
      <c r="AX23" s="7"/>
      <c r="AY23" s="29" t="s">
        <v>2293</v>
      </c>
    </row>
    <row r="24" spans="1:57" s="2" customFormat="1" ht="27.75" customHeight="1">
      <c r="A24" s="270"/>
      <c r="B24" s="271"/>
      <c r="C24" s="32" t="s">
        <v>2294</v>
      </c>
      <c r="D24" s="272"/>
      <c r="E24" s="273"/>
      <c r="F24" s="273"/>
      <c r="G24" s="274"/>
      <c r="H24" s="273" t="s">
        <v>796</v>
      </c>
      <c r="I24" s="269"/>
      <c r="J24" s="273"/>
      <c r="K24" s="273"/>
      <c r="L24" s="275" t="s">
        <v>828</v>
      </c>
      <c r="M24" s="276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312"/>
      <c r="Y24" s="312"/>
      <c r="Z24" s="312"/>
      <c r="AA24" s="312"/>
      <c r="AB24" s="312"/>
      <c r="AC24" s="312"/>
      <c r="AD24" s="312"/>
      <c r="AE24" s="312"/>
      <c r="AF24" s="322"/>
      <c r="AG24" s="322"/>
      <c r="AH24" s="309"/>
      <c r="AI24" s="245"/>
      <c r="AJ24" s="277"/>
      <c r="AK24" s="245"/>
      <c r="AL24" s="278" t="s">
        <v>1016</v>
      </c>
      <c r="AM24" s="279"/>
      <c r="AN24" s="279"/>
      <c r="AO24" s="278" t="s">
        <v>986</v>
      </c>
      <c r="AP24" s="279"/>
      <c r="AQ24" s="279"/>
      <c r="AR24" s="357" t="s">
        <v>2587</v>
      </c>
      <c r="AS24" s="358"/>
      <c r="AT24" s="359"/>
      <c r="AU24" s="279"/>
      <c r="AV24" s="279"/>
      <c r="AW24" s="270"/>
      <c r="AX24" s="271"/>
      <c r="AY24" s="32" t="s">
        <v>2294</v>
      </c>
      <c r="BD24" s="2" t="s">
        <v>2052</v>
      </c>
      <c r="BE24" s="2">
        <v>49</v>
      </c>
    </row>
    <row r="25" spans="1:57" s="2" customFormat="1" ht="27.75" customHeight="1" thickBot="1">
      <c r="A25" s="280"/>
      <c r="B25" s="281"/>
      <c r="C25" s="32" t="s">
        <v>2295</v>
      </c>
      <c r="D25" s="273"/>
      <c r="E25" s="272"/>
      <c r="F25" s="273"/>
      <c r="G25" s="274"/>
      <c r="H25" s="273" t="s">
        <v>829</v>
      </c>
      <c r="I25" s="269"/>
      <c r="J25" s="273"/>
      <c r="K25" s="273"/>
      <c r="L25" s="276"/>
      <c r="M25" s="276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312"/>
      <c r="Y25" s="312"/>
      <c r="Z25" s="312"/>
      <c r="AA25" s="312"/>
      <c r="AB25" s="312"/>
      <c r="AC25" s="312"/>
      <c r="AD25" s="312"/>
      <c r="AE25" s="312"/>
      <c r="AF25" s="322"/>
      <c r="AG25" s="322"/>
      <c r="AH25" s="310"/>
      <c r="AI25" s="245"/>
      <c r="AJ25" s="277"/>
      <c r="AK25" s="245"/>
      <c r="AL25" s="278" t="s">
        <v>1018</v>
      </c>
      <c r="AM25" s="278"/>
      <c r="AN25" s="278"/>
      <c r="AO25" s="278" t="s">
        <v>1019</v>
      </c>
      <c r="AP25" s="278"/>
      <c r="AQ25" s="278"/>
      <c r="AR25" s="357"/>
      <c r="AS25" s="358"/>
      <c r="AT25" s="359"/>
      <c r="AU25" s="279"/>
      <c r="AV25" s="279"/>
      <c r="AW25" s="280"/>
      <c r="AX25" s="281"/>
      <c r="AY25" s="32" t="s">
        <v>2295</v>
      </c>
      <c r="BD25" s="2" t="s">
        <v>2053</v>
      </c>
      <c r="BE25" s="2">
        <v>361</v>
      </c>
    </row>
    <row r="26" spans="1:57" s="4" customFormat="1" ht="27.75" customHeight="1">
      <c r="A26" s="6" t="s">
        <v>1208</v>
      </c>
      <c r="B26" s="7"/>
      <c r="C26" s="29" t="s">
        <v>2292</v>
      </c>
      <c r="D26" s="265"/>
      <c r="E26" s="265"/>
      <c r="F26" s="266"/>
      <c r="G26" s="265"/>
      <c r="H26" s="266"/>
      <c r="I26" s="267"/>
      <c r="J26" s="266"/>
      <c r="K26" s="265"/>
      <c r="L26" s="268"/>
      <c r="M26" s="267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312"/>
      <c r="Y26" s="312"/>
      <c r="Z26" s="312"/>
      <c r="AA26" s="312"/>
      <c r="AB26" s="312"/>
      <c r="AC26" s="312"/>
      <c r="AD26" s="312"/>
      <c r="AE26" s="312"/>
      <c r="AF26" s="322"/>
      <c r="AG26" s="322"/>
      <c r="AH26" s="311"/>
      <c r="AI26" s="70" t="s">
        <v>2282</v>
      </c>
      <c r="AJ26" s="104"/>
      <c r="AK26" s="292"/>
      <c r="AL26" s="167" t="s">
        <v>2588</v>
      </c>
      <c r="AM26" s="111"/>
      <c r="AN26" s="295"/>
      <c r="AO26" s="167" t="s">
        <v>990</v>
      </c>
      <c r="AP26" s="111"/>
      <c r="AQ26" s="111"/>
      <c r="AR26" s="168" t="s">
        <v>1020</v>
      </c>
      <c r="AS26" s="168"/>
      <c r="AT26" s="168" t="s">
        <v>1021</v>
      </c>
      <c r="AU26" s="111"/>
      <c r="AV26" s="111"/>
      <c r="AW26" s="6" t="s">
        <v>1208</v>
      </c>
      <c r="AX26" s="7"/>
      <c r="AY26" s="29" t="s">
        <v>2292</v>
      </c>
      <c r="BD26" s="4" t="s">
        <v>2054</v>
      </c>
      <c r="BE26" s="4">
        <v>141</v>
      </c>
    </row>
    <row r="27" spans="1:51" s="4" customFormat="1" ht="27.75" customHeight="1" thickBot="1">
      <c r="A27" s="31">
        <f>A23+1</f>
        <v>42962</v>
      </c>
      <c r="B27" s="30"/>
      <c r="C27" s="29" t="s">
        <v>2293</v>
      </c>
      <c r="D27" s="265"/>
      <c r="E27" s="265"/>
      <c r="F27" s="266"/>
      <c r="G27" s="265"/>
      <c r="H27" s="266"/>
      <c r="I27" s="267"/>
      <c r="J27" s="266"/>
      <c r="K27" s="265"/>
      <c r="L27" s="268"/>
      <c r="M27" s="267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312"/>
      <c r="Y27" s="312"/>
      <c r="Z27" s="312"/>
      <c r="AA27" s="312"/>
      <c r="AB27" s="312"/>
      <c r="AC27" s="312"/>
      <c r="AD27" s="312"/>
      <c r="AE27" s="312"/>
      <c r="AF27" s="322"/>
      <c r="AG27" s="322"/>
      <c r="AH27" s="311"/>
      <c r="AI27" s="70" t="s">
        <v>2283</v>
      </c>
      <c r="AJ27" s="104"/>
      <c r="AK27" s="50"/>
      <c r="AL27" s="168" t="s">
        <v>2589</v>
      </c>
      <c r="AM27" s="111"/>
      <c r="AN27" s="111"/>
      <c r="AO27" s="168" t="s">
        <v>993</v>
      </c>
      <c r="AP27" s="111"/>
      <c r="AQ27" s="111"/>
      <c r="AR27" s="168"/>
      <c r="AS27" s="168" t="s">
        <v>1021</v>
      </c>
      <c r="AT27" s="168" t="s">
        <v>1022</v>
      </c>
      <c r="AU27" s="111"/>
      <c r="AV27" s="111"/>
      <c r="AW27" s="31">
        <f>AW23+1</f>
        <v>42962</v>
      </c>
      <c r="AX27" s="30"/>
      <c r="AY27" s="29" t="s">
        <v>2293</v>
      </c>
    </row>
    <row r="28" spans="1:51" s="4" customFormat="1" ht="27.75" customHeight="1">
      <c r="A28" s="6" t="s">
        <v>1153</v>
      </c>
      <c r="B28" s="7"/>
      <c r="C28" s="29" t="s">
        <v>2292</v>
      </c>
      <c r="D28" s="259" t="s">
        <v>796</v>
      </c>
      <c r="E28" s="259" t="s">
        <v>796</v>
      </c>
      <c r="F28" s="261"/>
      <c r="G28" s="259" t="s">
        <v>2482</v>
      </c>
      <c r="H28" s="370" t="s">
        <v>830</v>
      </c>
      <c r="I28" s="370"/>
      <c r="J28" s="259"/>
      <c r="K28" s="259" t="s">
        <v>2482</v>
      </c>
      <c r="L28" s="371" t="s">
        <v>831</v>
      </c>
      <c r="M28" s="371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312"/>
      <c r="Y28" s="312"/>
      <c r="Z28" s="312"/>
      <c r="AA28" s="312"/>
      <c r="AB28" s="312"/>
      <c r="AC28" s="312"/>
      <c r="AD28" s="312"/>
      <c r="AE28" s="312"/>
      <c r="AF28" s="322"/>
      <c r="AG28" s="322"/>
      <c r="AH28" s="307" t="s">
        <v>951</v>
      </c>
      <c r="AI28" s="50" t="s">
        <v>2305</v>
      </c>
      <c r="AJ28" s="104"/>
      <c r="AK28" s="50"/>
      <c r="AL28" s="168" t="s">
        <v>1023</v>
      </c>
      <c r="AM28" s="168"/>
      <c r="AN28" s="168"/>
      <c r="AO28" s="169" t="s">
        <v>1024</v>
      </c>
      <c r="AP28" s="111"/>
      <c r="AQ28" s="111"/>
      <c r="AR28" s="168" t="s">
        <v>1021</v>
      </c>
      <c r="AS28" s="168" t="s">
        <v>1025</v>
      </c>
      <c r="AT28" s="168"/>
      <c r="AU28" s="111"/>
      <c r="AV28" s="111"/>
      <c r="AW28" s="6" t="s">
        <v>1153</v>
      </c>
      <c r="AX28" s="7"/>
      <c r="AY28" s="29" t="s">
        <v>2292</v>
      </c>
    </row>
    <row r="29" spans="1:51" s="4" customFormat="1" ht="27.75" customHeight="1">
      <c r="A29" s="8">
        <f>A27+1</f>
        <v>42963</v>
      </c>
      <c r="B29" s="7"/>
      <c r="C29" s="29" t="s">
        <v>2293</v>
      </c>
      <c r="D29" s="259" t="s">
        <v>832</v>
      </c>
      <c r="E29" s="262" t="s">
        <v>833</v>
      </c>
      <c r="F29" s="261"/>
      <c r="G29" s="259" t="s">
        <v>834</v>
      </c>
      <c r="H29" s="259"/>
      <c r="I29" s="178"/>
      <c r="J29" s="259"/>
      <c r="K29" s="259" t="s">
        <v>835</v>
      </c>
      <c r="L29" s="260"/>
      <c r="M29" s="178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312"/>
      <c r="Y29" s="312"/>
      <c r="Z29" s="312"/>
      <c r="AA29" s="312"/>
      <c r="AB29" s="312"/>
      <c r="AC29" s="312"/>
      <c r="AD29" s="312"/>
      <c r="AE29" s="312"/>
      <c r="AF29" s="322"/>
      <c r="AG29" s="322"/>
      <c r="AH29" s="307" t="s">
        <v>943</v>
      </c>
      <c r="AI29" s="50" t="s">
        <v>1188</v>
      </c>
      <c r="AJ29" s="104"/>
      <c r="AK29" s="50"/>
      <c r="AL29" s="111"/>
      <c r="AM29" s="74"/>
      <c r="AN29" s="74"/>
      <c r="AO29" s="171"/>
      <c r="AP29" s="48"/>
      <c r="AQ29" s="48"/>
      <c r="AR29" s="168"/>
      <c r="AS29" s="168"/>
      <c r="AT29" s="168" t="s">
        <v>1025</v>
      </c>
      <c r="AU29" s="111"/>
      <c r="AV29" s="111"/>
      <c r="AW29" s="8">
        <f>AW27+1</f>
        <v>42963</v>
      </c>
      <c r="AX29" s="7"/>
      <c r="AY29" s="29" t="s">
        <v>2293</v>
      </c>
    </row>
    <row r="30" spans="1:51" s="4" customFormat="1" ht="27.75" customHeight="1">
      <c r="A30" s="10"/>
      <c r="B30" s="11"/>
      <c r="C30" s="32" t="s">
        <v>2294</v>
      </c>
      <c r="D30" s="259"/>
      <c r="E30" s="259"/>
      <c r="F30" s="259" t="s">
        <v>2482</v>
      </c>
      <c r="G30" s="259"/>
      <c r="H30" s="259" t="s">
        <v>796</v>
      </c>
      <c r="I30" s="178" t="s">
        <v>2482</v>
      </c>
      <c r="J30" s="259" t="s">
        <v>796</v>
      </c>
      <c r="K30" s="261"/>
      <c r="L30" s="178" t="s">
        <v>796</v>
      </c>
      <c r="M30" s="178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312"/>
      <c r="Y30" s="312"/>
      <c r="Z30" s="312"/>
      <c r="AA30" s="312"/>
      <c r="AB30" s="312"/>
      <c r="AC30" s="312"/>
      <c r="AD30" s="312"/>
      <c r="AE30" s="312"/>
      <c r="AF30" s="322"/>
      <c r="AG30" s="322"/>
      <c r="AH30" s="306"/>
      <c r="AI30" s="50"/>
      <c r="AJ30" s="104"/>
      <c r="AK30" s="50"/>
      <c r="AL30" s="168"/>
      <c r="AM30" s="111"/>
      <c r="AN30" s="111"/>
      <c r="AO30" s="168" t="s">
        <v>999</v>
      </c>
      <c r="AP30" s="111"/>
      <c r="AQ30" s="111"/>
      <c r="AR30" s="168"/>
      <c r="AS30" s="168"/>
      <c r="AT30" s="168"/>
      <c r="AU30" s="111"/>
      <c r="AV30" s="111"/>
      <c r="AW30" s="10"/>
      <c r="AX30" s="11"/>
      <c r="AY30" s="32" t="s">
        <v>2294</v>
      </c>
    </row>
    <row r="31" spans="1:51" s="4" customFormat="1" ht="27.75" customHeight="1" thickBot="1">
      <c r="A31" s="12"/>
      <c r="B31" s="13"/>
      <c r="C31" s="32" t="s">
        <v>2295</v>
      </c>
      <c r="D31" s="259"/>
      <c r="E31" s="259"/>
      <c r="F31" s="259" t="s">
        <v>836</v>
      </c>
      <c r="G31" s="259"/>
      <c r="H31" s="259" t="s">
        <v>837</v>
      </c>
      <c r="I31" s="178" t="s">
        <v>838</v>
      </c>
      <c r="J31" s="262" t="s">
        <v>839</v>
      </c>
      <c r="K31" s="261"/>
      <c r="L31" s="178" t="s">
        <v>840</v>
      </c>
      <c r="M31" s="178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312"/>
      <c r="Y31" s="312"/>
      <c r="Z31" s="312"/>
      <c r="AA31" s="312"/>
      <c r="AB31" s="312"/>
      <c r="AC31" s="312"/>
      <c r="AD31" s="312"/>
      <c r="AE31" s="312"/>
      <c r="AF31" s="322"/>
      <c r="AG31" s="322"/>
      <c r="AH31" s="306"/>
      <c r="AI31" s="50"/>
      <c r="AJ31" s="104"/>
      <c r="AK31" s="50"/>
      <c r="AL31" s="168"/>
      <c r="AM31" s="111"/>
      <c r="AN31" s="111"/>
      <c r="AO31" s="171" t="s">
        <v>1019</v>
      </c>
      <c r="AP31" s="111"/>
      <c r="AQ31" s="111"/>
      <c r="AR31" s="168"/>
      <c r="AT31" s="168"/>
      <c r="AU31" s="111"/>
      <c r="AV31" s="111"/>
      <c r="AW31" s="12"/>
      <c r="AX31" s="13"/>
      <c r="AY31" s="32" t="s">
        <v>2295</v>
      </c>
    </row>
    <row r="32" spans="1:51" s="4" customFormat="1" ht="27.75" customHeight="1">
      <c r="A32" s="9" t="s">
        <v>1154</v>
      </c>
      <c r="B32" s="7"/>
      <c r="C32" s="29" t="s">
        <v>2292</v>
      </c>
      <c r="D32" s="259"/>
      <c r="E32" s="259"/>
      <c r="F32" s="370" t="s">
        <v>820</v>
      </c>
      <c r="G32" s="370"/>
      <c r="H32" s="261"/>
      <c r="I32" s="260"/>
      <c r="J32" s="262" t="s">
        <v>842</v>
      </c>
      <c r="K32" s="259" t="s">
        <v>796</v>
      </c>
      <c r="L32" s="260"/>
      <c r="M32" s="178" t="s">
        <v>2482</v>
      </c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312"/>
      <c r="Y32" s="312"/>
      <c r="Z32" s="312"/>
      <c r="AA32" s="312"/>
      <c r="AB32" s="312"/>
      <c r="AC32" s="312"/>
      <c r="AD32" s="312"/>
      <c r="AE32" s="312"/>
      <c r="AF32" s="322"/>
      <c r="AG32" s="322"/>
      <c r="AH32" s="307" t="s">
        <v>952</v>
      </c>
      <c r="AI32" s="50" t="s">
        <v>1162</v>
      </c>
      <c r="AJ32" s="104"/>
      <c r="AK32" s="50"/>
      <c r="AL32" s="168" t="s">
        <v>1026</v>
      </c>
      <c r="AM32" s="168"/>
      <c r="AN32" s="168"/>
      <c r="AO32" s="168" t="s">
        <v>1027</v>
      </c>
      <c r="AP32" s="111"/>
      <c r="AQ32" s="111"/>
      <c r="AR32" s="168" t="s">
        <v>1025</v>
      </c>
      <c r="AS32" s="168"/>
      <c r="AT32" s="111"/>
      <c r="AU32" s="111"/>
      <c r="AV32" s="111"/>
      <c r="AW32" s="9" t="s">
        <v>1154</v>
      </c>
      <c r="AX32" s="7"/>
      <c r="AY32" s="29" t="s">
        <v>2292</v>
      </c>
    </row>
    <row r="33" spans="1:51" s="4" customFormat="1" ht="27.75" customHeight="1" thickBot="1">
      <c r="A33" s="8">
        <f>A29+1</f>
        <v>42964</v>
      </c>
      <c r="B33" s="30"/>
      <c r="C33" s="29" t="s">
        <v>2293</v>
      </c>
      <c r="D33" s="259"/>
      <c r="E33" s="259"/>
      <c r="F33" s="261"/>
      <c r="G33" s="262"/>
      <c r="H33" s="261"/>
      <c r="I33" s="260"/>
      <c r="J33" s="259"/>
      <c r="K33" s="259" t="s">
        <v>843</v>
      </c>
      <c r="L33" s="260"/>
      <c r="M33" s="178" t="s">
        <v>844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312"/>
      <c r="Y33" s="312"/>
      <c r="Z33" s="312"/>
      <c r="AA33" s="312"/>
      <c r="AB33" s="312"/>
      <c r="AC33" s="312"/>
      <c r="AD33" s="312"/>
      <c r="AE33" s="312"/>
      <c r="AF33" s="322"/>
      <c r="AG33" s="322"/>
      <c r="AH33" s="307" t="s">
        <v>945</v>
      </c>
      <c r="AI33" s="50" t="s">
        <v>2110</v>
      </c>
      <c r="AJ33" s="104"/>
      <c r="AK33" s="50"/>
      <c r="AL33" s="168" t="s">
        <v>1028</v>
      </c>
      <c r="AM33" s="111"/>
      <c r="AN33" s="111"/>
      <c r="AO33" s="169" t="s">
        <v>1029</v>
      </c>
      <c r="AP33" s="111"/>
      <c r="AQ33" s="111"/>
      <c r="AR33" s="168"/>
      <c r="AS33" s="168"/>
      <c r="AT33" s="111"/>
      <c r="AU33" s="111"/>
      <c r="AV33" s="111"/>
      <c r="AW33" s="8">
        <f>AW29+1</f>
        <v>42964</v>
      </c>
      <c r="AX33" s="30"/>
      <c r="AY33" s="29" t="s">
        <v>2293</v>
      </c>
    </row>
    <row r="34" spans="1:51" s="4" customFormat="1" ht="27.75" customHeight="1">
      <c r="A34" s="9" t="s">
        <v>1155</v>
      </c>
      <c r="B34" s="7"/>
      <c r="C34" s="29" t="s">
        <v>2292</v>
      </c>
      <c r="D34" s="370" t="s">
        <v>845</v>
      </c>
      <c r="E34" s="370"/>
      <c r="F34" s="370" t="s">
        <v>846</v>
      </c>
      <c r="G34" s="370"/>
      <c r="H34" s="370" t="s">
        <v>847</v>
      </c>
      <c r="I34" s="370"/>
      <c r="J34" s="370" t="s">
        <v>841</v>
      </c>
      <c r="K34" s="370"/>
      <c r="L34" s="260"/>
      <c r="M34" s="260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312"/>
      <c r="Y34" s="312"/>
      <c r="Z34" s="312"/>
      <c r="AA34" s="312"/>
      <c r="AB34" s="312"/>
      <c r="AC34" s="312"/>
      <c r="AD34" s="312"/>
      <c r="AE34" s="312"/>
      <c r="AF34" s="323"/>
      <c r="AG34" s="323"/>
      <c r="AH34" s="167"/>
      <c r="AI34" s="70"/>
      <c r="AJ34" s="104"/>
      <c r="AK34" s="292"/>
      <c r="AL34" s="172" t="s">
        <v>1030</v>
      </c>
      <c r="AM34" s="111"/>
      <c r="AN34" s="111"/>
      <c r="AO34" s="169" t="s">
        <v>1031</v>
      </c>
      <c r="AP34" s="168"/>
      <c r="AQ34" s="168"/>
      <c r="AR34" s="168" t="s">
        <v>1008</v>
      </c>
      <c r="AS34" s="168"/>
      <c r="AT34" s="168"/>
      <c r="AU34" s="111"/>
      <c r="AV34" s="111"/>
      <c r="AW34" s="9" t="s">
        <v>1155</v>
      </c>
      <c r="AX34" s="7"/>
      <c r="AY34" s="29" t="s">
        <v>2292</v>
      </c>
    </row>
    <row r="35" spans="1:51" s="4" customFormat="1" ht="27.75" customHeight="1">
      <c r="A35" s="8">
        <f>A33+1</f>
        <v>42965</v>
      </c>
      <c r="B35" s="7"/>
      <c r="C35" s="29" t="s">
        <v>2293</v>
      </c>
      <c r="D35" s="370" t="s">
        <v>848</v>
      </c>
      <c r="E35" s="370"/>
      <c r="F35" s="370" t="s">
        <v>849</v>
      </c>
      <c r="G35" s="370"/>
      <c r="H35" s="370" t="s">
        <v>850</v>
      </c>
      <c r="I35" s="370"/>
      <c r="J35" s="370" t="s">
        <v>852</v>
      </c>
      <c r="K35" s="370"/>
      <c r="L35" s="260"/>
      <c r="M35" s="260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312"/>
      <c r="Y35" s="312"/>
      <c r="Z35" s="312"/>
      <c r="AA35" s="312"/>
      <c r="AB35" s="312"/>
      <c r="AC35" s="312"/>
      <c r="AD35" s="312"/>
      <c r="AE35" s="312"/>
      <c r="AF35" s="322"/>
      <c r="AG35" s="322"/>
      <c r="AH35" s="306"/>
      <c r="AI35" s="70"/>
      <c r="AJ35" s="104"/>
      <c r="AK35" s="50"/>
      <c r="AL35" s="168"/>
      <c r="AM35" s="111"/>
      <c r="AN35" s="111"/>
      <c r="AO35" s="168"/>
      <c r="AP35" s="168"/>
      <c r="AQ35" s="168"/>
      <c r="AR35" s="168"/>
      <c r="AS35" s="168" t="s">
        <v>1032</v>
      </c>
      <c r="AT35" s="111"/>
      <c r="AU35" s="111"/>
      <c r="AV35" s="111"/>
      <c r="AW35" s="8">
        <f>AW33+1</f>
        <v>42965</v>
      </c>
      <c r="AX35" s="7"/>
      <c r="AY35" s="29" t="s">
        <v>2293</v>
      </c>
    </row>
    <row r="36" spans="1:51" s="4" customFormat="1" ht="27.75" customHeight="1">
      <c r="A36" s="10"/>
      <c r="B36" s="11"/>
      <c r="C36" s="32" t="s">
        <v>2294</v>
      </c>
      <c r="D36" s="259"/>
      <c r="E36" s="259"/>
      <c r="F36" s="262"/>
      <c r="G36" s="259"/>
      <c r="H36" s="260"/>
      <c r="I36" s="260"/>
      <c r="J36" s="370" t="s">
        <v>851</v>
      </c>
      <c r="K36" s="370"/>
      <c r="L36" s="371" t="s">
        <v>848</v>
      </c>
      <c r="M36" s="37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312"/>
      <c r="Y36" s="312"/>
      <c r="Z36" s="312"/>
      <c r="AA36" s="312"/>
      <c r="AB36" s="312"/>
      <c r="AC36" s="312"/>
      <c r="AD36" s="312"/>
      <c r="AE36" s="312"/>
      <c r="AF36" s="322"/>
      <c r="AG36" s="322"/>
      <c r="AH36" s="307" t="s">
        <v>954</v>
      </c>
      <c r="AI36" s="70"/>
      <c r="AJ36" s="104"/>
      <c r="AK36" s="50"/>
      <c r="AL36" s="168"/>
      <c r="AM36" s="111"/>
      <c r="AN36" s="111"/>
      <c r="AO36" s="74"/>
      <c r="AP36" s="111"/>
      <c r="AQ36" s="111"/>
      <c r="AR36" s="354" t="s">
        <v>1009</v>
      </c>
      <c r="AS36" s="355"/>
      <c r="AT36" s="356"/>
      <c r="AU36" s="111"/>
      <c r="AV36" s="111"/>
      <c r="AW36" s="10"/>
      <c r="AX36" s="11"/>
      <c r="AY36" s="32" t="s">
        <v>2294</v>
      </c>
    </row>
    <row r="37" spans="1:51" s="4" customFormat="1" ht="27.75" customHeight="1" thickBot="1">
      <c r="A37" s="12"/>
      <c r="B37" s="13"/>
      <c r="C37" s="32" t="s">
        <v>2295</v>
      </c>
      <c r="D37" s="259"/>
      <c r="E37" s="259"/>
      <c r="F37" s="259"/>
      <c r="G37" s="262"/>
      <c r="H37" s="260"/>
      <c r="I37" s="260"/>
      <c r="J37" s="260"/>
      <c r="K37" s="260"/>
      <c r="L37" s="371" t="s">
        <v>845</v>
      </c>
      <c r="M37" s="371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312"/>
      <c r="Y37" s="312"/>
      <c r="Z37" s="312"/>
      <c r="AA37" s="312"/>
      <c r="AB37" s="312"/>
      <c r="AC37" s="312"/>
      <c r="AD37" s="312"/>
      <c r="AE37" s="312"/>
      <c r="AF37" s="322"/>
      <c r="AG37" s="322"/>
      <c r="AH37" s="307" t="s">
        <v>948</v>
      </c>
      <c r="AI37" s="70" t="s">
        <v>2271</v>
      </c>
      <c r="AJ37" s="104"/>
      <c r="AK37" s="50"/>
      <c r="AL37" s="168" t="s">
        <v>1034</v>
      </c>
      <c r="AM37" s="111"/>
      <c r="AN37" s="111"/>
      <c r="AO37" s="168" t="s">
        <v>1034</v>
      </c>
      <c r="AP37" s="111"/>
      <c r="AQ37" s="111"/>
      <c r="AR37" s="168"/>
      <c r="AS37" s="168"/>
      <c r="AT37" s="168" t="s">
        <v>1008</v>
      </c>
      <c r="AU37" s="111"/>
      <c r="AV37" s="111"/>
      <c r="AW37" s="12"/>
      <c r="AX37" s="13"/>
      <c r="AY37" s="32" t="s">
        <v>2295</v>
      </c>
    </row>
    <row r="38" spans="1:51" s="4" customFormat="1" ht="27.75" customHeight="1">
      <c r="A38" s="15" t="s">
        <v>2288</v>
      </c>
      <c r="B38" s="26">
        <f>B22-1</f>
        <v>17</v>
      </c>
      <c r="C38" s="29" t="s">
        <v>2292</v>
      </c>
      <c r="D38" s="370" t="s">
        <v>853</v>
      </c>
      <c r="E38" s="370"/>
      <c r="F38" s="370"/>
      <c r="G38" s="370"/>
      <c r="H38" s="370" t="s">
        <v>854</v>
      </c>
      <c r="I38" s="370"/>
      <c r="J38" s="370" t="s">
        <v>855</v>
      </c>
      <c r="K38" s="370"/>
      <c r="L38" s="370"/>
      <c r="M38" s="370"/>
      <c r="N38" s="50" t="s">
        <v>1156</v>
      </c>
      <c r="O38" s="50"/>
      <c r="P38" s="50" t="s">
        <v>2320</v>
      </c>
      <c r="Q38" s="50" t="s">
        <v>2320</v>
      </c>
      <c r="R38" s="50"/>
      <c r="S38" s="50"/>
      <c r="T38" s="367" t="s">
        <v>2085</v>
      </c>
      <c r="U38" s="369"/>
      <c r="V38" s="50" t="s">
        <v>2320</v>
      </c>
      <c r="W38" s="50" t="s">
        <v>2320</v>
      </c>
      <c r="X38" s="312"/>
      <c r="Y38" s="312"/>
      <c r="Z38" s="312"/>
      <c r="AA38" s="312"/>
      <c r="AB38" s="312"/>
      <c r="AC38" s="312"/>
      <c r="AD38" s="312"/>
      <c r="AE38" s="312"/>
      <c r="AF38" s="322"/>
      <c r="AG38" s="322"/>
      <c r="AH38" s="307" t="s">
        <v>955</v>
      </c>
      <c r="AI38" s="70" t="s">
        <v>2275</v>
      </c>
      <c r="AJ38" s="50" t="s">
        <v>1194</v>
      </c>
      <c r="AK38" s="50"/>
      <c r="AL38" s="168" t="s">
        <v>1035</v>
      </c>
      <c r="AM38" s="168" t="s">
        <v>1036</v>
      </c>
      <c r="AN38" s="168"/>
      <c r="AO38" s="168" t="s">
        <v>1037</v>
      </c>
      <c r="AP38" s="111"/>
      <c r="AQ38" s="111"/>
      <c r="AR38" s="168" t="s">
        <v>1038</v>
      </c>
      <c r="AS38" s="168" t="s">
        <v>1039</v>
      </c>
      <c r="AT38" s="168"/>
      <c r="AU38" s="168" t="s">
        <v>1040</v>
      </c>
      <c r="AV38" s="168" t="s">
        <v>1040</v>
      </c>
      <c r="AW38" s="15" t="s">
        <v>2288</v>
      </c>
      <c r="AX38" s="26">
        <f>AX22-1</f>
        <v>17</v>
      </c>
      <c r="AY38" s="29" t="s">
        <v>2292</v>
      </c>
    </row>
    <row r="39" spans="1:51" s="4" customFormat="1" ht="27.75" customHeight="1">
      <c r="A39" s="8">
        <f>A35+3</f>
        <v>42968</v>
      </c>
      <c r="B39" s="7"/>
      <c r="C39" s="29" t="s">
        <v>2293</v>
      </c>
      <c r="D39" s="370" t="s">
        <v>856</v>
      </c>
      <c r="E39" s="370"/>
      <c r="F39" s="370" t="s">
        <v>857</v>
      </c>
      <c r="G39" s="370"/>
      <c r="H39" s="370" t="s">
        <v>858</v>
      </c>
      <c r="I39" s="370"/>
      <c r="J39" s="261"/>
      <c r="K39" s="261"/>
      <c r="L39" s="370" t="s">
        <v>859</v>
      </c>
      <c r="M39" s="370"/>
      <c r="N39" s="50"/>
      <c r="O39" s="50"/>
      <c r="P39" s="50" t="s">
        <v>1198</v>
      </c>
      <c r="Q39" s="50" t="s">
        <v>1199</v>
      </c>
      <c r="R39" s="367" t="s">
        <v>2085</v>
      </c>
      <c r="S39" s="369"/>
      <c r="T39" s="50"/>
      <c r="U39" s="50"/>
      <c r="V39" s="50" t="s">
        <v>1200</v>
      </c>
      <c r="W39" s="50" t="s">
        <v>1201</v>
      </c>
      <c r="X39" s="312"/>
      <c r="Y39" s="312"/>
      <c r="Z39" s="312"/>
      <c r="AA39" s="312"/>
      <c r="AB39" s="312"/>
      <c r="AC39" s="312"/>
      <c r="AD39" s="312"/>
      <c r="AE39" s="312"/>
      <c r="AF39" s="322"/>
      <c r="AG39" s="322"/>
      <c r="AH39" s="307" t="s">
        <v>938</v>
      </c>
      <c r="AI39" s="70" t="s">
        <v>2278</v>
      </c>
      <c r="AJ39" s="50" t="s">
        <v>1195</v>
      </c>
      <c r="AK39" s="50"/>
      <c r="AL39" s="168"/>
      <c r="AM39" s="168" t="s">
        <v>1041</v>
      </c>
      <c r="AN39" s="168"/>
      <c r="AO39" s="168"/>
      <c r="AP39" s="168" t="s">
        <v>1042</v>
      </c>
      <c r="AQ39" s="168" t="s">
        <v>1042</v>
      </c>
      <c r="AR39" s="168"/>
      <c r="AS39" s="168" t="s">
        <v>1038</v>
      </c>
      <c r="AT39" s="168" t="s">
        <v>1043</v>
      </c>
      <c r="AU39" s="168"/>
      <c r="AV39" s="168"/>
      <c r="AW39" s="8">
        <f>AW35+3</f>
        <v>42968</v>
      </c>
      <c r="AX39" s="7"/>
      <c r="AY39" s="29" t="s">
        <v>2293</v>
      </c>
    </row>
    <row r="40" spans="1:51" s="4" customFormat="1" ht="27.75" customHeight="1">
      <c r="A40" s="10"/>
      <c r="B40" s="11"/>
      <c r="C40" s="32" t="s">
        <v>2294</v>
      </c>
      <c r="D40" s="262"/>
      <c r="E40" s="259"/>
      <c r="F40" s="261"/>
      <c r="G40" s="259"/>
      <c r="H40" s="259"/>
      <c r="I40" s="259"/>
      <c r="J40" s="261"/>
      <c r="K40" s="261"/>
      <c r="L40" s="259" t="s">
        <v>2482</v>
      </c>
      <c r="M40" s="259"/>
      <c r="N40" s="50"/>
      <c r="O40" s="50"/>
      <c r="P40" s="50"/>
      <c r="Q40" s="50"/>
      <c r="R40" s="50"/>
      <c r="S40" s="50"/>
      <c r="T40" s="50"/>
      <c r="U40" s="50"/>
      <c r="V40" s="367" t="s">
        <v>10</v>
      </c>
      <c r="W40" s="369"/>
      <c r="X40" s="312"/>
      <c r="Y40" s="312"/>
      <c r="Z40" s="312"/>
      <c r="AA40" s="312"/>
      <c r="AB40" s="312"/>
      <c r="AC40" s="312"/>
      <c r="AD40" s="312"/>
      <c r="AE40" s="312"/>
      <c r="AF40" s="322"/>
      <c r="AG40" s="322"/>
      <c r="AH40" s="308"/>
      <c r="AI40" s="50"/>
      <c r="AJ40" s="50" t="s">
        <v>2314</v>
      </c>
      <c r="AK40" s="50"/>
      <c r="AL40" s="168" t="s">
        <v>1044</v>
      </c>
      <c r="AM40" s="111"/>
      <c r="AN40" s="111"/>
      <c r="AO40" s="168" t="s">
        <v>986</v>
      </c>
      <c r="AP40" s="168" t="s">
        <v>1045</v>
      </c>
      <c r="AQ40" s="168" t="s">
        <v>1045</v>
      </c>
      <c r="AR40" s="354" t="s">
        <v>1017</v>
      </c>
      <c r="AS40" s="355"/>
      <c r="AT40" s="356"/>
      <c r="AU40" s="168" t="s">
        <v>1046</v>
      </c>
      <c r="AV40" s="168" t="s">
        <v>1046</v>
      </c>
      <c r="AW40" s="10"/>
      <c r="AX40" s="11"/>
      <c r="AY40" s="32" t="s">
        <v>2294</v>
      </c>
    </row>
    <row r="41" spans="1:51" s="4" customFormat="1" ht="27.75" customHeight="1" thickBot="1">
      <c r="A41" s="12"/>
      <c r="B41" s="13"/>
      <c r="C41" s="32" t="s">
        <v>2295</v>
      </c>
      <c r="D41" s="259"/>
      <c r="E41" s="262"/>
      <c r="F41" s="261"/>
      <c r="G41" s="259"/>
      <c r="H41" s="259"/>
      <c r="I41" s="259"/>
      <c r="J41" s="261"/>
      <c r="K41" s="261"/>
      <c r="L41" s="259" t="s">
        <v>860</v>
      </c>
      <c r="M41" s="259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312"/>
      <c r="Y41" s="312"/>
      <c r="Z41" s="312"/>
      <c r="AA41" s="312"/>
      <c r="AB41" s="312"/>
      <c r="AC41" s="312"/>
      <c r="AD41" s="312"/>
      <c r="AE41" s="312"/>
      <c r="AF41" s="322"/>
      <c r="AG41" s="322"/>
      <c r="AH41" s="307" t="s">
        <v>950</v>
      </c>
      <c r="AI41" s="50"/>
      <c r="AJ41" s="70"/>
      <c r="AK41" s="70"/>
      <c r="AL41" s="168" t="s">
        <v>1047</v>
      </c>
      <c r="AM41" s="168" t="s">
        <v>1048</v>
      </c>
      <c r="AN41" s="168"/>
      <c r="AO41" s="168" t="s">
        <v>1049</v>
      </c>
      <c r="AP41" s="168" t="s">
        <v>1050</v>
      </c>
      <c r="AQ41" s="168" t="s">
        <v>1050</v>
      </c>
      <c r="AR41" s="354" t="s">
        <v>1051</v>
      </c>
      <c r="AS41" s="355"/>
      <c r="AT41" s="356"/>
      <c r="AU41" s="168"/>
      <c r="AV41" s="168"/>
      <c r="AW41" s="12"/>
      <c r="AX41" s="13"/>
      <c r="AY41" s="32" t="s">
        <v>2295</v>
      </c>
    </row>
    <row r="42" spans="1:51" s="4" customFormat="1" ht="27.75" customHeight="1">
      <c r="A42" s="6" t="s">
        <v>1208</v>
      </c>
      <c r="B42" s="7"/>
      <c r="C42" s="29" t="s">
        <v>2292</v>
      </c>
      <c r="D42" s="283"/>
      <c r="E42" s="259" t="s">
        <v>2482</v>
      </c>
      <c r="F42" s="259"/>
      <c r="G42" s="259" t="s">
        <v>2482</v>
      </c>
      <c r="H42" s="259"/>
      <c r="I42" s="259" t="s">
        <v>796</v>
      </c>
      <c r="J42" s="259"/>
      <c r="K42" s="259" t="s">
        <v>2482</v>
      </c>
      <c r="L42" s="262" t="s">
        <v>861</v>
      </c>
      <c r="M42" s="261"/>
      <c r="N42" s="367" t="s">
        <v>2085</v>
      </c>
      <c r="O42" s="369"/>
      <c r="P42" s="50"/>
      <c r="Q42" s="50"/>
      <c r="R42" s="50" t="s">
        <v>1157</v>
      </c>
      <c r="S42" s="50" t="s">
        <v>1158</v>
      </c>
      <c r="T42" s="50" t="s">
        <v>2320</v>
      </c>
      <c r="U42" s="50" t="s">
        <v>2320</v>
      </c>
      <c r="V42" s="50" t="s">
        <v>2087</v>
      </c>
      <c r="W42" s="50" t="s">
        <v>2087</v>
      </c>
      <c r="X42" s="312"/>
      <c r="Y42" s="312"/>
      <c r="Z42" s="312"/>
      <c r="AA42" s="312"/>
      <c r="AB42" s="312"/>
      <c r="AC42" s="312"/>
      <c r="AD42" s="312"/>
      <c r="AE42" s="312"/>
      <c r="AF42" s="322"/>
      <c r="AG42" s="322"/>
      <c r="AH42" s="307" t="s">
        <v>956</v>
      </c>
      <c r="AI42" s="70" t="s">
        <v>2285</v>
      </c>
      <c r="AJ42" s="50" t="s">
        <v>2573</v>
      </c>
      <c r="AK42" s="292"/>
      <c r="AL42" s="167" t="s">
        <v>2590</v>
      </c>
      <c r="AM42" s="168" t="s">
        <v>1053</v>
      </c>
      <c r="AN42" s="297"/>
      <c r="AO42" s="167" t="s">
        <v>990</v>
      </c>
      <c r="AP42" s="111" t="s">
        <v>1054</v>
      </c>
      <c r="AQ42" s="111" t="s">
        <v>1054</v>
      </c>
      <c r="AR42" s="168" t="s">
        <v>1055</v>
      </c>
      <c r="AS42" s="168"/>
      <c r="AT42" s="168" t="s">
        <v>1032</v>
      </c>
      <c r="AU42" s="168" t="s">
        <v>1056</v>
      </c>
      <c r="AV42" s="168" t="s">
        <v>1056</v>
      </c>
      <c r="AW42" s="6" t="s">
        <v>1208</v>
      </c>
      <c r="AX42" s="7"/>
      <c r="AY42" s="29" t="s">
        <v>2292</v>
      </c>
    </row>
    <row r="43" spans="1:51" s="4" customFormat="1" ht="27.75" customHeight="1" thickBot="1">
      <c r="A43" s="31">
        <f>A39+1</f>
        <v>42969</v>
      </c>
      <c r="B43" s="30"/>
      <c r="C43" s="29" t="s">
        <v>2293</v>
      </c>
      <c r="D43" s="283"/>
      <c r="E43" s="259" t="s">
        <v>862</v>
      </c>
      <c r="F43" s="259"/>
      <c r="G43" s="259" t="s">
        <v>863</v>
      </c>
      <c r="H43" s="259"/>
      <c r="I43" s="262" t="s">
        <v>864</v>
      </c>
      <c r="J43" s="259"/>
      <c r="K43" s="259" t="s">
        <v>865</v>
      </c>
      <c r="L43" s="261"/>
      <c r="M43" s="262" t="s">
        <v>866</v>
      </c>
      <c r="N43" s="50"/>
      <c r="O43" s="50"/>
      <c r="P43" s="367" t="s">
        <v>2085</v>
      </c>
      <c r="Q43" s="369"/>
      <c r="R43" s="50"/>
      <c r="S43" s="50"/>
      <c r="T43" s="50" t="s">
        <v>1198</v>
      </c>
      <c r="U43" s="50" t="s">
        <v>1199</v>
      </c>
      <c r="V43" s="50" t="s">
        <v>2313</v>
      </c>
      <c r="W43" s="50" t="s">
        <v>2312</v>
      </c>
      <c r="X43" s="312"/>
      <c r="Y43" s="312"/>
      <c r="Z43" s="312"/>
      <c r="AA43" s="312"/>
      <c r="AB43" s="312"/>
      <c r="AC43" s="312"/>
      <c r="AD43" s="312"/>
      <c r="AE43" s="312"/>
      <c r="AF43" s="322"/>
      <c r="AG43" s="322"/>
      <c r="AH43" s="307" t="s">
        <v>941</v>
      </c>
      <c r="AI43" s="70" t="s">
        <v>2284</v>
      </c>
      <c r="AJ43" s="50" t="s">
        <v>2574</v>
      </c>
      <c r="AK43" s="50"/>
      <c r="AL43" s="168" t="s">
        <v>2591</v>
      </c>
      <c r="AM43" s="168" t="s">
        <v>1057</v>
      </c>
      <c r="AN43" s="168"/>
      <c r="AO43" s="168" t="s">
        <v>993</v>
      </c>
      <c r="AP43" s="111" t="s">
        <v>1058</v>
      </c>
      <c r="AQ43" s="111" t="s">
        <v>1058</v>
      </c>
      <c r="AR43" s="168"/>
      <c r="AS43" s="168" t="s">
        <v>1059</v>
      </c>
      <c r="AT43" s="168" t="s">
        <v>1055</v>
      </c>
      <c r="AU43" s="168"/>
      <c r="AV43" s="168"/>
      <c r="AW43" s="31">
        <f>AW39+1</f>
        <v>42969</v>
      </c>
      <c r="AX43" s="30"/>
      <c r="AY43" s="29" t="s">
        <v>2293</v>
      </c>
    </row>
    <row r="44" spans="1:51" s="4" customFormat="1" ht="27.75" customHeight="1">
      <c r="A44" s="6" t="s">
        <v>1153</v>
      </c>
      <c r="B44" s="7"/>
      <c r="C44" s="29" t="s">
        <v>2292</v>
      </c>
      <c r="D44" s="259" t="s">
        <v>2482</v>
      </c>
      <c r="E44" s="259"/>
      <c r="F44" s="259" t="s">
        <v>796</v>
      </c>
      <c r="G44" s="259"/>
      <c r="H44" s="259"/>
      <c r="I44" s="259"/>
      <c r="J44" s="262" t="s">
        <v>867</v>
      </c>
      <c r="K44" s="261"/>
      <c r="L44" s="261"/>
      <c r="M44" s="259"/>
      <c r="N44" s="50" t="s">
        <v>2320</v>
      </c>
      <c r="O44" s="50" t="s">
        <v>2320</v>
      </c>
      <c r="P44" s="50" t="s">
        <v>1157</v>
      </c>
      <c r="Q44" s="50" t="s">
        <v>1158</v>
      </c>
      <c r="R44" s="50"/>
      <c r="S44" s="50"/>
      <c r="T44" s="50"/>
      <c r="U44" s="50" t="s">
        <v>2087</v>
      </c>
      <c r="V44" s="367" t="s">
        <v>11</v>
      </c>
      <c r="W44" s="369"/>
      <c r="X44" s="312"/>
      <c r="Y44" s="312"/>
      <c r="Z44" s="312"/>
      <c r="AA44" s="312"/>
      <c r="AB44" s="312"/>
      <c r="AC44" s="312"/>
      <c r="AD44" s="312"/>
      <c r="AE44" s="312"/>
      <c r="AF44" s="322"/>
      <c r="AG44" s="322"/>
      <c r="AH44" s="307" t="s">
        <v>957</v>
      </c>
      <c r="AI44" s="50" t="s">
        <v>2305</v>
      </c>
      <c r="AJ44" s="50"/>
      <c r="AK44" s="50"/>
      <c r="AL44" s="168" t="s">
        <v>1060</v>
      </c>
      <c r="AM44" s="172" t="s">
        <v>1061</v>
      </c>
      <c r="AN44" s="172"/>
      <c r="AO44" s="168" t="s">
        <v>2592</v>
      </c>
      <c r="AP44" s="131" t="s">
        <v>1062</v>
      </c>
      <c r="AQ44" s="131" t="s">
        <v>1062</v>
      </c>
      <c r="AR44" s="168" t="s">
        <v>1032</v>
      </c>
      <c r="AS44" s="168" t="s">
        <v>1063</v>
      </c>
      <c r="AT44" s="168"/>
      <c r="AU44" s="168"/>
      <c r="AV44" s="168"/>
      <c r="AW44" s="6" t="s">
        <v>1153</v>
      </c>
      <c r="AX44" s="7"/>
      <c r="AY44" s="29" t="s">
        <v>2292</v>
      </c>
    </row>
    <row r="45" spans="1:51" s="4" customFormat="1" ht="27.75" customHeight="1">
      <c r="A45" s="8">
        <f>A43+1</f>
        <v>42970</v>
      </c>
      <c r="B45" s="7"/>
      <c r="C45" s="29" t="s">
        <v>2293</v>
      </c>
      <c r="D45" s="259" t="s">
        <v>868</v>
      </c>
      <c r="E45" s="262"/>
      <c r="F45" s="259" t="s">
        <v>869</v>
      </c>
      <c r="G45" s="259"/>
      <c r="H45" s="259"/>
      <c r="I45" s="259"/>
      <c r="J45" s="261"/>
      <c r="K45" s="262" t="s">
        <v>842</v>
      </c>
      <c r="L45" s="261"/>
      <c r="M45" s="259"/>
      <c r="N45" s="50" t="s">
        <v>1198</v>
      </c>
      <c r="O45" s="50" t="s">
        <v>1199</v>
      </c>
      <c r="P45" s="50"/>
      <c r="Q45" s="50"/>
      <c r="R45" s="50"/>
      <c r="S45" s="50"/>
      <c r="T45" s="50"/>
      <c r="U45" s="50" t="s">
        <v>2312</v>
      </c>
      <c r="V45" s="50"/>
      <c r="W45" s="50"/>
      <c r="X45" s="312"/>
      <c r="Y45" s="312"/>
      <c r="Z45" s="312"/>
      <c r="AA45" s="312"/>
      <c r="AB45" s="312"/>
      <c r="AC45" s="312"/>
      <c r="AD45" s="312"/>
      <c r="AE45" s="312"/>
      <c r="AF45" s="322"/>
      <c r="AG45" s="322"/>
      <c r="AH45" s="307" t="s">
        <v>943</v>
      </c>
      <c r="AI45" s="50" t="s">
        <v>1189</v>
      </c>
      <c r="AJ45" s="50"/>
      <c r="AK45" s="50"/>
      <c r="AL45" s="111"/>
      <c r="AM45" s="169"/>
      <c r="AN45" s="169"/>
      <c r="AO45" s="171"/>
      <c r="AP45" s="131" t="s">
        <v>1058</v>
      </c>
      <c r="AQ45" s="131" t="s">
        <v>1058</v>
      </c>
      <c r="AR45" s="168"/>
      <c r="AS45" s="168" t="s">
        <v>1064</v>
      </c>
      <c r="AT45" s="168" t="s">
        <v>1063</v>
      </c>
      <c r="AU45" s="168"/>
      <c r="AV45" s="168"/>
      <c r="AW45" s="8">
        <f>AW43+1</f>
        <v>42970</v>
      </c>
      <c r="AX45" s="7"/>
      <c r="AY45" s="29" t="s">
        <v>2293</v>
      </c>
    </row>
    <row r="46" spans="1:51" s="4" customFormat="1" ht="27.75" customHeight="1">
      <c r="A46" s="10"/>
      <c r="B46" s="11"/>
      <c r="C46" s="32" t="s">
        <v>2294</v>
      </c>
      <c r="D46" s="259"/>
      <c r="E46" s="259"/>
      <c r="F46" s="259"/>
      <c r="G46" s="259" t="s">
        <v>796</v>
      </c>
      <c r="H46" s="259" t="s">
        <v>2482</v>
      </c>
      <c r="I46" s="259" t="s">
        <v>2482</v>
      </c>
      <c r="J46" s="259"/>
      <c r="K46" s="259"/>
      <c r="L46" s="259"/>
      <c r="M46" s="259" t="s">
        <v>796</v>
      </c>
      <c r="N46" s="50"/>
      <c r="O46" s="50"/>
      <c r="P46" s="50"/>
      <c r="Q46" s="50"/>
      <c r="R46" s="50" t="s">
        <v>2320</v>
      </c>
      <c r="S46" s="50" t="s">
        <v>2320</v>
      </c>
      <c r="T46" s="367"/>
      <c r="U46" s="369"/>
      <c r="V46" s="50"/>
      <c r="W46" s="50"/>
      <c r="X46" s="312"/>
      <c r="Y46" s="312"/>
      <c r="Z46" s="312"/>
      <c r="AA46" s="312"/>
      <c r="AB46" s="312"/>
      <c r="AC46" s="312"/>
      <c r="AD46" s="312"/>
      <c r="AE46" s="312"/>
      <c r="AF46" s="322"/>
      <c r="AG46" s="322"/>
      <c r="AH46" s="306"/>
      <c r="AI46" s="50"/>
      <c r="AJ46" s="50" t="s">
        <v>2105</v>
      </c>
      <c r="AK46" s="50"/>
      <c r="AL46" s="168"/>
      <c r="AM46" s="169" t="s">
        <v>1065</v>
      </c>
      <c r="AN46" s="169"/>
      <c r="AO46" s="168" t="s">
        <v>999</v>
      </c>
      <c r="AP46" s="168" t="s">
        <v>1045</v>
      </c>
      <c r="AQ46" s="168" t="s">
        <v>1045</v>
      </c>
      <c r="AS46" s="168"/>
      <c r="AT46" s="111"/>
      <c r="AU46" s="111" t="s">
        <v>1066</v>
      </c>
      <c r="AV46" s="111" t="s">
        <v>1066</v>
      </c>
      <c r="AW46" s="10"/>
      <c r="AX46" s="11"/>
      <c r="AY46" s="32" t="s">
        <v>2294</v>
      </c>
    </row>
    <row r="47" spans="1:51" s="4" customFormat="1" ht="27.75" customHeight="1" thickBot="1">
      <c r="A47" s="12"/>
      <c r="B47" s="13"/>
      <c r="C47" s="32" t="s">
        <v>2295</v>
      </c>
      <c r="D47" s="259"/>
      <c r="E47" s="259"/>
      <c r="F47" s="259"/>
      <c r="G47" s="262" t="s">
        <v>870</v>
      </c>
      <c r="H47" s="259" t="s">
        <v>871</v>
      </c>
      <c r="I47" s="259" t="s">
        <v>872</v>
      </c>
      <c r="J47" s="259"/>
      <c r="K47" s="259"/>
      <c r="L47" s="259"/>
      <c r="M47" s="259" t="s">
        <v>873</v>
      </c>
      <c r="N47" s="50"/>
      <c r="O47" s="50"/>
      <c r="P47" s="50"/>
      <c r="Q47" s="50"/>
      <c r="R47" s="50" t="s">
        <v>1198</v>
      </c>
      <c r="S47" s="50" t="s">
        <v>2600</v>
      </c>
      <c r="T47" s="50" t="s">
        <v>1157</v>
      </c>
      <c r="U47" s="50" t="s">
        <v>1158</v>
      </c>
      <c r="V47" s="50"/>
      <c r="W47" s="50"/>
      <c r="X47" s="312"/>
      <c r="Y47" s="312"/>
      <c r="Z47" s="312"/>
      <c r="AA47" s="312"/>
      <c r="AB47" s="312"/>
      <c r="AC47" s="312"/>
      <c r="AD47" s="312"/>
      <c r="AE47" s="312"/>
      <c r="AF47" s="322"/>
      <c r="AG47" s="322"/>
      <c r="AH47" s="307" t="s">
        <v>953</v>
      </c>
      <c r="AI47" s="50"/>
      <c r="AJ47" s="50" t="s">
        <v>2106</v>
      </c>
      <c r="AK47" s="50"/>
      <c r="AL47" s="168"/>
      <c r="AM47" s="168" t="s">
        <v>1067</v>
      </c>
      <c r="AN47" s="168"/>
      <c r="AO47" s="171" t="s">
        <v>1049</v>
      </c>
      <c r="AP47" s="168" t="s">
        <v>1068</v>
      </c>
      <c r="AQ47" s="168" t="s">
        <v>1068</v>
      </c>
      <c r="AR47" s="168"/>
      <c r="AS47" s="168"/>
      <c r="AU47" s="111" t="s">
        <v>1069</v>
      </c>
      <c r="AV47" s="111" t="s">
        <v>1069</v>
      </c>
      <c r="AW47" s="12"/>
      <c r="AX47" s="13"/>
      <c r="AY47" s="32" t="s">
        <v>2295</v>
      </c>
    </row>
    <row r="48" spans="1:51" s="4" customFormat="1" ht="27.75" customHeight="1">
      <c r="A48" s="9" t="s">
        <v>1154</v>
      </c>
      <c r="B48" s="7"/>
      <c r="C48" s="29" t="s">
        <v>2292</v>
      </c>
      <c r="D48" s="259"/>
      <c r="E48" s="259"/>
      <c r="F48" s="262"/>
      <c r="G48" s="259"/>
      <c r="H48" s="178" t="s">
        <v>796</v>
      </c>
      <c r="I48" s="284" t="s">
        <v>3174</v>
      </c>
      <c r="J48" s="259" t="s">
        <v>2482</v>
      </c>
      <c r="K48" s="259"/>
      <c r="L48" s="259" t="s">
        <v>796</v>
      </c>
      <c r="M48" s="259"/>
      <c r="N48" s="50"/>
      <c r="O48" s="50"/>
      <c r="P48" s="50"/>
      <c r="Q48" s="50"/>
      <c r="R48" s="50"/>
      <c r="S48" s="50"/>
      <c r="T48" s="367" t="s">
        <v>3175</v>
      </c>
      <c r="U48" s="369"/>
      <c r="V48" s="50" t="s">
        <v>1157</v>
      </c>
      <c r="W48" s="50" t="s">
        <v>1158</v>
      </c>
      <c r="X48" s="312"/>
      <c r="Y48" s="312"/>
      <c r="Z48" s="312"/>
      <c r="AA48" s="312"/>
      <c r="AB48" s="312"/>
      <c r="AC48" s="312"/>
      <c r="AD48" s="312"/>
      <c r="AE48" s="312"/>
      <c r="AF48" s="322"/>
      <c r="AG48" s="322"/>
      <c r="AH48" s="307" t="s">
        <v>958</v>
      </c>
      <c r="AI48" s="50"/>
      <c r="AJ48" s="50" t="s">
        <v>2324</v>
      </c>
      <c r="AK48" s="50"/>
      <c r="AL48" s="168" t="s">
        <v>1070</v>
      </c>
      <c r="AM48" s="168" t="s">
        <v>1071</v>
      </c>
      <c r="AN48" s="168"/>
      <c r="AO48" s="168" t="s">
        <v>1072</v>
      </c>
      <c r="AP48" s="168" t="s">
        <v>1073</v>
      </c>
      <c r="AQ48" s="168" t="s">
        <v>1073</v>
      </c>
      <c r="AR48" s="168" t="s">
        <v>1063</v>
      </c>
      <c r="AS48" s="168"/>
      <c r="AT48" s="168" t="s">
        <v>1059</v>
      </c>
      <c r="AU48" s="168"/>
      <c r="AV48" s="168"/>
      <c r="AW48" s="9" t="s">
        <v>1154</v>
      </c>
      <c r="AX48" s="7"/>
      <c r="AY48" s="29" t="s">
        <v>2292</v>
      </c>
    </row>
    <row r="49" spans="1:51" s="4" customFormat="1" ht="27.75" customHeight="1" thickBot="1">
      <c r="A49" s="31">
        <f>A45+1</f>
        <v>42971</v>
      </c>
      <c r="B49" s="30"/>
      <c r="C49" s="29" t="s">
        <v>2293</v>
      </c>
      <c r="D49" s="259"/>
      <c r="E49" s="259"/>
      <c r="F49" s="261"/>
      <c r="G49" s="262"/>
      <c r="H49" s="178" t="s">
        <v>3173</v>
      </c>
      <c r="I49" s="261"/>
      <c r="J49" s="259" t="s">
        <v>874</v>
      </c>
      <c r="K49" s="259"/>
      <c r="L49" s="259" t="s">
        <v>875</v>
      </c>
      <c r="M49" s="259"/>
      <c r="N49" s="50"/>
      <c r="O49" s="50" t="s">
        <v>1156</v>
      </c>
      <c r="P49" s="50"/>
      <c r="Q49" s="50"/>
      <c r="R49" s="367" t="s">
        <v>3175</v>
      </c>
      <c r="S49" s="369"/>
      <c r="T49" s="50"/>
      <c r="U49" s="50"/>
      <c r="V49" s="50"/>
      <c r="W49" s="50"/>
      <c r="X49" s="312"/>
      <c r="Y49" s="312"/>
      <c r="Z49" s="312"/>
      <c r="AA49" s="312"/>
      <c r="AB49" s="312"/>
      <c r="AC49" s="312"/>
      <c r="AD49" s="312"/>
      <c r="AE49" s="312"/>
      <c r="AF49" s="322"/>
      <c r="AG49" s="322"/>
      <c r="AH49" s="307" t="s">
        <v>945</v>
      </c>
      <c r="AI49" s="50"/>
      <c r="AJ49" s="50" t="s">
        <v>2315</v>
      </c>
      <c r="AK49" s="50"/>
      <c r="AL49" s="168" t="s">
        <v>1075</v>
      </c>
      <c r="AM49" s="168" t="s">
        <v>1076</v>
      </c>
      <c r="AN49" s="168"/>
      <c r="AO49" s="169" t="s">
        <v>1077</v>
      </c>
      <c r="AP49" s="111"/>
      <c r="AQ49" s="111"/>
      <c r="AR49" s="168"/>
      <c r="AS49" s="168"/>
      <c r="AT49" s="111"/>
      <c r="AU49" s="168" t="s">
        <v>1078</v>
      </c>
      <c r="AV49" s="168" t="s">
        <v>1078</v>
      </c>
      <c r="AW49" s="31">
        <f>AW45+1</f>
        <v>42971</v>
      </c>
      <c r="AX49" s="30"/>
      <c r="AY49" s="29" t="s">
        <v>2293</v>
      </c>
    </row>
    <row r="50" spans="1:51" s="4" customFormat="1" ht="27.75" customHeight="1">
      <c r="A50" s="6" t="s">
        <v>1155</v>
      </c>
      <c r="B50" s="7"/>
      <c r="C50" s="29" t="s">
        <v>2292</v>
      </c>
      <c r="D50" s="370" t="s">
        <v>876</v>
      </c>
      <c r="E50" s="370"/>
      <c r="F50" s="370" t="s">
        <v>877</v>
      </c>
      <c r="G50" s="370"/>
      <c r="H50" s="262"/>
      <c r="I50" s="283"/>
      <c r="J50" s="259"/>
      <c r="K50" s="259" t="s">
        <v>796</v>
      </c>
      <c r="L50" s="261"/>
      <c r="M50" s="259"/>
      <c r="N50" s="50"/>
      <c r="O50" s="50"/>
      <c r="P50" s="367" t="s">
        <v>3163</v>
      </c>
      <c r="Q50" s="369"/>
      <c r="R50" s="50"/>
      <c r="S50" s="50"/>
      <c r="T50" s="50"/>
      <c r="U50" s="50"/>
      <c r="V50" s="367" t="s">
        <v>2309</v>
      </c>
      <c r="W50" s="369"/>
      <c r="X50" s="312"/>
      <c r="Y50" s="312"/>
      <c r="Z50" s="312"/>
      <c r="AA50" s="312"/>
      <c r="AB50" s="312"/>
      <c r="AC50" s="312"/>
      <c r="AD50" s="312"/>
      <c r="AE50" s="312"/>
      <c r="AF50" s="322"/>
      <c r="AG50" s="322"/>
      <c r="AH50" s="307" t="s">
        <v>959</v>
      </c>
      <c r="AI50" s="70"/>
      <c r="AJ50" s="50" t="s">
        <v>2121</v>
      </c>
      <c r="AK50" s="292"/>
      <c r="AL50" s="172" t="s">
        <v>1079</v>
      </c>
      <c r="AM50" s="173" t="s">
        <v>1080</v>
      </c>
      <c r="AN50" s="298"/>
      <c r="AO50" s="167"/>
      <c r="AP50" s="131" t="s">
        <v>1062</v>
      </c>
      <c r="AQ50" s="131" t="s">
        <v>1062</v>
      </c>
      <c r="AR50" s="168" t="s">
        <v>1064</v>
      </c>
      <c r="AS50" s="168"/>
      <c r="AT50" s="111"/>
      <c r="AU50" s="111"/>
      <c r="AV50" s="111"/>
      <c r="AW50" s="6" t="s">
        <v>1155</v>
      </c>
      <c r="AX50" s="7"/>
      <c r="AY50" s="29" t="s">
        <v>2292</v>
      </c>
    </row>
    <row r="51" spans="1:51" s="4" customFormat="1" ht="27.75" customHeight="1">
      <c r="A51" s="8">
        <f>A49+1</f>
        <v>42972</v>
      </c>
      <c r="B51" s="7"/>
      <c r="C51" s="29" t="s">
        <v>2293</v>
      </c>
      <c r="D51" s="370" t="s">
        <v>879</v>
      </c>
      <c r="E51" s="370"/>
      <c r="F51" s="370" t="s">
        <v>880</v>
      </c>
      <c r="G51" s="370"/>
      <c r="H51" s="370" t="s">
        <v>881</v>
      </c>
      <c r="I51" s="370"/>
      <c r="J51" s="262"/>
      <c r="K51" s="259" t="s">
        <v>2584</v>
      </c>
      <c r="L51" s="261"/>
      <c r="M51" s="259"/>
      <c r="N51" s="367" t="s">
        <v>3163</v>
      </c>
      <c r="O51" s="369"/>
      <c r="P51" s="50"/>
      <c r="Q51" s="50"/>
      <c r="R51" s="50"/>
      <c r="S51" s="50"/>
      <c r="T51" s="50"/>
      <c r="U51" s="50"/>
      <c r="V51" s="367" t="s">
        <v>3164</v>
      </c>
      <c r="W51" s="369"/>
      <c r="X51" s="312"/>
      <c r="Y51" s="312"/>
      <c r="Z51" s="312"/>
      <c r="AA51" s="312"/>
      <c r="AB51" s="312"/>
      <c r="AC51" s="312"/>
      <c r="AD51" s="312"/>
      <c r="AE51" s="312"/>
      <c r="AF51" s="322"/>
      <c r="AG51" s="322"/>
      <c r="AH51" s="306"/>
      <c r="AI51" s="70"/>
      <c r="AJ51" s="70" t="s">
        <v>1191</v>
      </c>
      <c r="AK51" s="70"/>
      <c r="AL51" s="168"/>
      <c r="AM51" s="111"/>
      <c r="AN51" s="111"/>
      <c r="AO51" s="168"/>
      <c r="AP51" s="131" t="s">
        <v>1081</v>
      </c>
      <c r="AQ51" s="131" t="s">
        <v>1081</v>
      </c>
      <c r="AR51" s="168"/>
      <c r="AS51" s="168" t="s">
        <v>1082</v>
      </c>
      <c r="AT51" s="111"/>
      <c r="AU51" s="168"/>
      <c r="AV51" s="168"/>
      <c r="AW51" s="8">
        <f>AW49+1</f>
        <v>42972</v>
      </c>
      <c r="AX51" s="7"/>
      <c r="AY51" s="29" t="s">
        <v>2293</v>
      </c>
    </row>
    <row r="52" spans="1:51" s="4" customFormat="1" ht="27.75" customHeight="1">
      <c r="A52" s="10"/>
      <c r="B52" s="11"/>
      <c r="C52" s="32" t="s">
        <v>2294</v>
      </c>
      <c r="D52" s="259" t="s">
        <v>796</v>
      </c>
      <c r="E52" s="259"/>
      <c r="F52" s="259"/>
      <c r="G52" s="259"/>
      <c r="H52" s="283"/>
      <c r="I52" s="283"/>
      <c r="J52" s="370" t="s">
        <v>882</v>
      </c>
      <c r="K52" s="370"/>
      <c r="L52" s="370" t="s">
        <v>883</v>
      </c>
      <c r="M52" s="370"/>
      <c r="N52" s="182"/>
      <c r="O52" s="182"/>
      <c r="P52" s="182"/>
      <c r="Q52" s="182"/>
      <c r="R52" s="50"/>
      <c r="S52" s="50"/>
      <c r="T52" s="50" t="s">
        <v>2087</v>
      </c>
      <c r="U52" s="50"/>
      <c r="V52" s="50"/>
      <c r="W52" s="50"/>
      <c r="X52" s="312"/>
      <c r="Y52" s="312"/>
      <c r="Z52" s="312"/>
      <c r="AA52" s="312"/>
      <c r="AB52" s="312"/>
      <c r="AC52" s="312"/>
      <c r="AD52" s="312"/>
      <c r="AE52" s="312"/>
      <c r="AF52" s="322"/>
      <c r="AG52" s="322"/>
      <c r="AH52" s="307"/>
      <c r="AI52" s="70" t="s">
        <v>2325</v>
      </c>
      <c r="AJ52" s="50"/>
      <c r="AK52" s="50"/>
      <c r="AL52" s="168"/>
      <c r="AM52" s="111"/>
      <c r="AN52" s="111"/>
      <c r="AO52" s="74"/>
      <c r="AP52" s="111"/>
      <c r="AQ52" s="111"/>
      <c r="AR52" s="168" t="s">
        <v>1059</v>
      </c>
      <c r="AS52" s="168"/>
      <c r="AT52" s="168"/>
      <c r="AU52" s="168" t="s">
        <v>6</v>
      </c>
      <c r="AV52" s="168" t="s">
        <v>6</v>
      </c>
      <c r="AW52" s="10"/>
      <c r="AX52" s="11"/>
      <c r="AY52" s="32" t="s">
        <v>2294</v>
      </c>
    </row>
    <row r="53" spans="1:51" s="4" customFormat="1" ht="27.75" customHeight="1" thickBot="1">
      <c r="A53" s="12"/>
      <c r="B53" s="13"/>
      <c r="C53" s="32" t="s">
        <v>2295</v>
      </c>
      <c r="D53" s="259" t="s">
        <v>884</v>
      </c>
      <c r="E53" s="259"/>
      <c r="F53" s="259"/>
      <c r="G53" s="259"/>
      <c r="H53" s="261"/>
      <c r="I53" s="261"/>
      <c r="J53" s="370"/>
      <c r="K53" s="370"/>
      <c r="L53" s="370" t="s">
        <v>885</v>
      </c>
      <c r="M53" s="370"/>
      <c r="N53" s="50"/>
      <c r="O53" s="50"/>
      <c r="P53" s="50"/>
      <c r="Q53" s="50"/>
      <c r="R53" s="50"/>
      <c r="S53" s="50"/>
      <c r="T53" s="50" t="s">
        <v>2313</v>
      </c>
      <c r="U53" s="50"/>
      <c r="V53" s="50"/>
      <c r="W53" s="50"/>
      <c r="X53" s="312"/>
      <c r="Y53" s="312"/>
      <c r="Z53" s="312"/>
      <c r="AA53" s="312"/>
      <c r="AB53" s="312"/>
      <c r="AC53" s="312"/>
      <c r="AD53" s="312"/>
      <c r="AE53" s="312"/>
      <c r="AF53" s="322"/>
      <c r="AG53" s="322"/>
      <c r="AH53" s="307"/>
      <c r="AI53" s="70" t="s">
        <v>2272</v>
      </c>
      <c r="AJ53" s="50" t="s">
        <v>2321</v>
      </c>
      <c r="AK53" s="50"/>
      <c r="AL53" s="168" t="s">
        <v>1083</v>
      </c>
      <c r="AM53" s="168" t="s">
        <v>2593</v>
      </c>
      <c r="AN53" s="168"/>
      <c r="AO53" s="168" t="s">
        <v>1083</v>
      </c>
      <c r="AP53" s="168"/>
      <c r="AQ53" s="168"/>
      <c r="AR53" s="168"/>
      <c r="AS53" s="168"/>
      <c r="AT53" s="168" t="s">
        <v>1064</v>
      </c>
      <c r="AU53" s="168" t="s">
        <v>7</v>
      </c>
      <c r="AV53" s="168" t="s">
        <v>7</v>
      </c>
      <c r="AW53" s="12"/>
      <c r="AX53" s="13"/>
      <c r="AY53" s="32" t="s">
        <v>2295</v>
      </c>
    </row>
    <row r="54" spans="1:51" s="4" customFormat="1" ht="27.75" customHeight="1">
      <c r="A54" s="15" t="s">
        <v>2288</v>
      </c>
      <c r="B54" s="26">
        <f>B38-1</f>
        <v>16</v>
      </c>
      <c r="C54" s="29" t="s">
        <v>2292</v>
      </c>
      <c r="D54" s="370" t="s">
        <v>886</v>
      </c>
      <c r="E54" s="370"/>
      <c r="F54" s="370"/>
      <c r="G54" s="370"/>
      <c r="H54" s="370" t="s">
        <v>887</v>
      </c>
      <c r="I54" s="370"/>
      <c r="J54" s="370" t="s">
        <v>888</v>
      </c>
      <c r="K54" s="370"/>
      <c r="L54" s="259" t="s">
        <v>796</v>
      </c>
      <c r="M54" s="261"/>
      <c r="N54" s="50" t="s">
        <v>1159</v>
      </c>
      <c r="O54" s="50" t="s">
        <v>2087</v>
      </c>
      <c r="P54" s="50" t="s">
        <v>2320</v>
      </c>
      <c r="Q54" s="50" t="s">
        <v>2320</v>
      </c>
      <c r="R54" s="50"/>
      <c r="S54" s="50"/>
      <c r="T54" s="367" t="s">
        <v>2086</v>
      </c>
      <c r="U54" s="369"/>
      <c r="V54" s="50" t="s">
        <v>2320</v>
      </c>
      <c r="W54" s="50" t="s">
        <v>2320</v>
      </c>
      <c r="X54" s="313"/>
      <c r="Y54" s="313"/>
      <c r="Z54" s="313"/>
      <c r="AA54" s="313"/>
      <c r="AB54" s="313"/>
      <c r="AC54" s="313"/>
      <c r="AD54" s="313"/>
      <c r="AE54" s="313"/>
      <c r="AF54" s="50"/>
      <c r="AG54" s="50"/>
      <c r="AH54" s="174" t="s">
        <v>960</v>
      </c>
      <c r="AI54" s="70" t="s">
        <v>2275</v>
      </c>
      <c r="AJ54" s="50" t="s">
        <v>2179</v>
      </c>
      <c r="AK54" s="50"/>
      <c r="AL54" s="168" t="s">
        <v>1084</v>
      </c>
      <c r="AM54" s="168" t="s">
        <v>1085</v>
      </c>
      <c r="AN54" s="168"/>
      <c r="AO54" s="168"/>
      <c r="AP54" s="111"/>
      <c r="AQ54" s="111"/>
      <c r="AR54" s="168" t="s">
        <v>1086</v>
      </c>
      <c r="AS54" s="168" t="s">
        <v>1087</v>
      </c>
      <c r="AT54" s="168"/>
      <c r="AU54" s="168" t="s">
        <v>1088</v>
      </c>
      <c r="AV54" s="168" t="s">
        <v>1088</v>
      </c>
      <c r="AW54" s="15" t="s">
        <v>2288</v>
      </c>
      <c r="AX54" s="26">
        <f>AX38-1</f>
        <v>16</v>
      </c>
      <c r="AY54" s="29" t="s">
        <v>2292</v>
      </c>
    </row>
    <row r="55" spans="1:51" s="4" customFormat="1" ht="27.75" customHeight="1">
      <c r="A55" s="8">
        <f>A51+3</f>
        <v>42975</v>
      </c>
      <c r="B55" s="7"/>
      <c r="C55" s="29" t="s">
        <v>2293</v>
      </c>
      <c r="D55" s="370" t="s">
        <v>889</v>
      </c>
      <c r="E55" s="370"/>
      <c r="F55" s="370" t="s">
        <v>890</v>
      </c>
      <c r="G55" s="370"/>
      <c r="H55" s="370" t="s">
        <v>891</v>
      </c>
      <c r="I55" s="370"/>
      <c r="J55" s="370"/>
      <c r="K55" s="370"/>
      <c r="L55" s="259" t="s">
        <v>892</v>
      </c>
      <c r="M55" s="261"/>
      <c r="N55" s="50"/>
      <c r="O55" s="50" t="s">
        <v>2306</v>
      </c>
      <c r="P55" s="50" t="s">
        <v>1202</v>
      </c>
      <c r="Q55" s="50" t="s">
        <v>1203</v>
      </c>
      <c r="R55" s="367" t="s">
        <v>2086</v>
      </c>
      <c r="S55" s="369"/>
      <c r="T55" s="50"/>
      <c r="U55" s="50"/>
      <c r="V55" s="50" t="s">
        <v>1204</v>
      </c>
      <c r="W55" s="50" t="s">
        <v>1205</v>
      </c>
      <c r="X55" s="313"/>
      <c r="Y55" s="313"/>
      <c r="Z55" s="313"/>
      <c r="AA55" s="313"/>
      <c r="AB55" s="313"/>
      <c r="AC55" s="313"/>
      <c r="AD55" s="313"/>
      <c r="AE55" s="313"/>
      <c r="AF55" s="50"/>
      <c r="AG55" s="50"/>
      <c r="AH55" s="174" t="s">
        <v>938</v>
      </c>
      <c r="AI55" s="70" t="s">
        <v>2279</v>
      </c>
      <c r="AJ55" s="50" t="s">
        <v>1151</v>
      </c>
      <c r="AK55" s="50"/>
      <c r="AL55" s="168"/>
      <c r="AM55" s="168" t="s">
        <v>1089</v>
      </c>
      <c r="AN55" s="168"/>
      <c r="AO55" s="168"/>
      <c r="AP55" s="168" t="s">
        <v>1090</v>
      </c>
      <c r="AQ55" s="168" t="s">
        <v>1090</v>
      </c>
      <c r="AR55" s="168"/>
      <c r="AS55" s="168" t="s">
        <v>1086</v>
      </c>
      <c r="AT55" s="168" t="s">
        <v>1091</v>
      </c>
      <c r="AU55" s="168"/>
      <c r="AV55" s="168"/>
      <c r="AW55" s="8">
        <f>AW51+3</f>
        <v>42975</v>
      </c>
      <c r="AX55" s="7"/>
      <c r="AY55" s="29" t="s">
        <v>2293</v>
      </c>
    </row>
    <row r="56" spans="1:51" s="4" customFormat="1" ht="27.75" customHeight="1">
      <c r="A56" s="10"/>
      <c r="B56" s="11"/>
      <c r="C56" s="32" t="s">
        <v>2294</v>
      </c>
      <c r="D56" s="262"/>
      <c r="E56" s="259"/>
      <c r="F56" s="259" t="s">
        <v>796</v>
      </c>
      <c r="G56" s="261"/>
      <c r="H56" s="259"/>
      <c r="I56" s="259"/>
      <c r="J56" s="259"/>
      <c r="K56" s="259"/>
      <c r="L56" s="370" t="s">
        <v>893</v>
      </c>
      <c r="M56" s="370"/>
      <c r="N56" s="50"/>
      <c r="O56" s="50"/>
      <c r="P56" s="50"/>
      <c r="Q56" s="50"/>
      <c r="R56" s="50"/>
      <c r="S56" s="50"/>
      <c r="T56" s="50"/>
      <c r="U56" s="50"/>
      <c r="V56" s="367" t="s">
        <v>3165</v>
      </c>
      <c r="W56" s="369"/>
      <c r="X56" s="313"/>
      <c r="Y56" s="314"/>
      <c r="Z56" s="314"/>
      <c r="AA56" s="314"/>
      <c r="AB56" s="314"/>
      <c r="AC56" s="314"/>
      <c r="AD56" s="314"/>
      <c r="AE56" s="314"/>
      <c r="AF56" s="317"/>
      <c r="AG56" s="317"/>
      <c r="AH56" s="166"/>
      <c r="AI56" s="70" t="s">
        <v>2328</v>
      </c>
      <c r="AJ56" s="50" t="s">
        <v>2316</v>
      </c>
      <c r="AK56" s="50"/>
      <c r="AL56" s="168" t="s">
        <v>1092</v>
      </c>
      <c r="AM56" s="111"/>
      <c r="AN56" s="111"/>
      <c r="AO56" s="168" t="s">
        <v>986</v>
      </c>
      <c r="AP56" s="168" t="s">
        <v>1045</v>
      </c>
      <c r="AQ56" s="168" t="s">
        <v>1045</v>
      </c>
      <c r="AR56" s="354" t="s">
        <v>1033</v>
      </c>
      <c r="AS56" s="355"/>
      <c r="AT56" s="356"/>
      <c r="AW56" s="10"/>
      <c r="AX56" s="11"/>
      <c r="AY56" s="32" t="s">
        <v>2294</v>
      </c>
    </row>
    <row r="57" spans="1:51" s="4" customFormat="1" ht="27.75" customHeight="1" thickBot="1">
      <c r="A57" s="12"/>
      <c r="B57" s="13"/>
      <c r="C57" s="32" t="s">
        <v>2295</v>
      </c>
      <c r="D57" s="259"/>
      <c r="E57" s="262"/>
      <c r="F57" s="259" t="s">
        <v>884</v>
      </c>
      <c r="G57" s="261"/>
      <c r="H57" s="259"/>
      <c r="I57" s="259"/>
      <c r="J57" s="259"/>
      <c r="K57" s="259"/>
      <c r="L57" s="259"/>
      <c r="M57" s="259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313"/>
      <c r="Y57" s="313"/>
      <c r="Z57" s="313"/>
      <c r="AA57" s="313"/>
      <c r="AB57" s="313"/>
      <c r="AC57" s="313"/>
      <c r="AD57" s="313"/>
      <c r="AE57" s="313"/>
      <c r="AF57" s="50"/>
      <c r="AG57" s="50"/>
      <c r="AH57" s="166"/>
      <c r="AI57" s="50"/>
      <c r="AJ57" s="70"/>
      <c r="AK57" s="70"/>
      <c r="AL57" s="168" t="s">
        <v>1094</v>
      </c>
      <c r="AM57" s="168" t="s">
        <v>1095</v>
      </c>
      <c r="AN57" s="168"/>
      <c r="AO57" s="168" t="s">
        <v>1096</v>
      </c>
      <c r="AP57" s="168" t="s">
        <v>1097</v>
      </c>
      <c r="AQ57" s="168" t="s">
        <v>1097</v>
      </c>
      <c r="AR57" s="354" t="s">
        <v>1098</v>
      </c>
      <c r="AS57" s="355"/>
      <c r="AT57" s="356"/>
      <c r="AU57" s="168"/>
      <c r="AV57" s="168"/>
      <c r="AW57" s="12"/>
      <c r="AX57" s="13"/>
      <c r="AY57" s="32" t="s">
        <v>2295</v>
      </c>
    </row>
    <row r="58" spans="1:51" s="4" customFormat="1" ht="27.75" customHeight="1">
      <c r="A58" s="6" t="s">
        <v>1208</v>
      </c>
      <c r="B58" s="7"/>
      <c r="C58" s="29" t="s">
        <v>2292</v>
      </c>
      <c r="D58" s="259" t="s">
        <v>2482</v>
      </c>
      <c r="E58" s="259" t="s">
        <v>2482</v>
      </c>
      <c r="F58" s="259"/>
      <c r="G58" s="259"/>
      <c r="H58" s="262" t="s">
        <v>894</v>
      </c>
      <c r="I58" s="262" t="s">
        <v>895</v>
      </c>
      <c r="J58" s="259" t="s">
        <v>796</v>
      </c>
      <c r="K58" s="283"/>
      <c r="L58" s="261"/>
      <c r="M58" s="259" t="s">
        <v>2482</v>
      </c>
      <c r="N58" s="50"/>
      <c r="O58" s="50" t="s">
        <v>1159</v>
      </c>
      <c r="P58" s="367" t="s">
        <v>3166</v>
      </c>
      <c r="Q58" s="369"/>
      <c r="R58" s="50" t="s">
        <v>2087</v>
      </c>
      <c r="S58" s="50" t="s">
        <v>1160</v>
      </c>
      <c r="T58" s="50" t="s">
        <v>2320</v>
      </c>
      <c r="U58" s="50" t="s">
        <v>2320</v>
      </c>
      <c r="V58" s="50"/>
      <c r="W58" s="50" t="s">
        <v>2088</v>
      </c>
      <c r="X58" s="313"/>
      <c r="Y58" s="313"/>
      <c r="Z58" s="313"/>
      <c r="AA58" s="313"/>
      <c r="AB58" s="313"/>
      <c r="AC58" s="313"/>
      <c r="AD58" s="313"/>
      <c r="AE58" s="313"/>
      <c r="AF58" s="50"/>
      <c r="AG58" s="50"/>
      <c r="AH58" s="174" t="s">
        <v>961</v>
      </c>
      <c r="AI58" s="50"/>
      <c r="AJ58" s="50" t="s">
        <v>2573</v>
      </c>
      <c r="AK58" s="50"/>
      <c r="AL58" s="168"/>
      <c r="AM58" s="168" t="s">
        <v>1099</v>
      </c>
      <c r="AN58" s="168"/>
      <c r="AO58" s="169" t="s">
        <v>1100</v>
      </c>
      <c r="AP58" s="111" t="s">
        <v>1054</v>
      </c>
      <c r="AQ58" s="111" t="s">
        <v>1054</v>
      </c>
      <c r="AR58" s="168" t="s">
        <v>1101</v>
      </c>
      <c r="AS58" s="168"/>
      <c r="AT58" s="168" t="s">
        <v>1102</v>
      </c>
      <c r="AU58" s="168" t="s">
        <v>1103</v>
      </c>
      <c r="AV58" s="168" t="s">
        <v>1103</v>
      </c>
      <c r="AW58" s="6" t="s">
        <v>1208</v>
      </c>
      <c r="AX58" s="7"/>
      <c r="AY58" s="29" t="s">
        <v>2292</v>
      </c>
    </row>
    <row r="59" spans="1:51" s="4" customFormat="1" ht="27.75" customHeight="1" thickBot="1">
      <c r="A59" s="31">
        <f>A55+1</f>
        <v>42976</v>
      </c>
      <c r="B59" s="30"/>
      <c r="C59" s="29" t="s">
        <v>2293</v>
      </c>
      <c r="D59" s="259" t="s">
        <v>896</v>
      </c>
      <c r="E59" s="259" t="s">
        <v>897</v>
      </c>
      <c r="F59" s="259"/>
      <c r="G59" s="262" t="s">
        <v>2055</v>
      </c>
      <c r="H59" s="259"/>
      <c r="I59" s="261"/>
      <c r="J59" s="262" t="s">
        <v>898</v>
      </c>
      <c r="K59" s="262" t="s">
        <v>895</v>
      </c>
      <c r="L59" s="261"/>
      <c r="M59" s="259" t="s">
        <v>899</v>
      </c>
      <c r="N59" s="367" t="s">
        <v>3166</v>
      </c>
      <c r="O59" s="369"/>
      <c r="P59" s="50"/>
      <c r="Q59" s="50"/>
      <c r="R59" s="50" t="s">
        <v>2307</v>
      </c>
      <c r="S59" s="50"/>
      <c r="T59" s="50" t="s">
        <v>1202</v>
      </c>
      <c r="U59" s="50" t="s">
        <v>1203</v>
      </c>
      <c r="V59" s="50"/>
      <c r="W59" s="50" t="s">
        <v>2312</v>
      </c>
      <c r="X59" s="313"/>
      <c r="Y59" s="313"/>
      <c r="Z59" s="313"/>
      <c r="AA59" s="313"/>
      <c r="AB59" s="313"/>
      <c r="AC59" s="313"/>
      <c r="AD59" s="313"/>
      <c r="AE59" s="313"/>
      <c r="AF59" s="50"/>
      <c r="AG59" s="50"/>
      <c r="AH59" s="174" t="s">
        <v>941</v>
      </c>
      <c r="AI59" s="50"/>
      <c r="AJ59" s="50" t="s">
        <v>2575</v>
      </c>
      <c r="AK59" s="50"/>
      <c r="AL59" s="111"/>
      <c r="AM59" s="168" t="s">
        <v>1104</v>
      </c>
      <c r="AN59" s="168"/>
      <c r="AO59" s="48"/>
      <c r="AP59" s="111" t="s">
        <v>1081</v>
      </c>
      <c r="AQ59" s="111" t="s">
        <v>1081</v>
      </c>
      <c r="AR59" s="168"/>
      <c r="AS59" s="168" t="s">
        <v>1102</v>
      </c>
      <c r="AT59" s="168" t="s">
        <v>1101</v>
      </c>
      <c r="AU59" s="168"/>
      <c r="AV59" s="168"/>
      <c r="AW59" s="31">
        <f>AW55+1</f>
        <v>42976</v>
      </c>
      <c r="AX59" s="30"/>
      <c r="AY59" s="29" t="s">
        <v>2293</v>
      </c>
    </row>
    <row r="60" spans="1:51" s="4" customFormat="1" ht="27.75" customHeight="1">
      <c r="A60" s="6" t="s">
        <v>1153</v>
      </c>
      <c r="B60" s="7"/>
      <c r="C60" s="29" t="s">
        <v>2292</v>
      </c>
      <c r="D60" s="259"/>
      <c r="E60" s="259" t="s">
        <v>796</v>
      </c>
      <c r="F60" s="259" t="s">
        <v>2482</v>
      </c>
      <c r="G60" s="283"/>
      <c r="H60" s="261"/>
      <c r="I60" s="259" t="s">
        <v>2482</v>
      </c>
      <c r="J60" s="259"/>
      <c r="K60" s="259"/>
      <c r="L60" s="259" t="s">
        <v>2482</v>
      </c>
      <c r="M60" s="283"/>
      <c r="N60" s="50" t="s">
        <v>2320</v>
      </c>
      <c r="O60" s="50" t="s">
        <v>2320</v>
      </c>
      <c r="P60" s="50"/>
      <c r="Q60" s="50" t="s">
        <v>2087</v>
      </c>
      <c r="R60" s="50"/>
      <c r="S60" s="50"/>
      <c r="T60" s="50"/>
      <c r="U60" s="50" t="s">
        <v>2088</v>
      </c>
      <c r="V60" s="367" t="s">
        <v>3167</v>
      </c>
      <c r="W60" s="369"/>
      <c r="X60" s="313"/>
      <c r="Y60" s="314"/>
      <c r="Z60" s="314"/>
      <c r="AA60" s="314"/>
      <c r="AB60" s="314"/>
      <c r="AC60" s="314"/>
      <c r="AD60" s="314"/>
      <c r="AE60" s="314"/>
      <c r="AF60" s="317"/>
      <c r="AG60" s="317"/>
      <c r="AH60" s="174" t="s">
        <v>962</v>
      </c>
      <c r="AI60" s="50" t="s">
        <v>2305</v>
      </c>
      <c r="AJ60" s="50"/>
      <c r="AK60" s="50"/>
      <c r="AL60" s="168" t="s">
        <v>1105</v>
      </c>
      <c r="AM60" s="172" t="s">
        <v>1106</v>
      </c>
      <c r="AN60" s="172"/>
      <c r="AO60" s="169"/>
      <c r="AP60" s="131" t="s">
        <v>1062</v>
      </c>
      <c r="AQ60" s="131" t="s">
        <v>1062</v>
      </c>
      <c r="AR60" s="168" t="s">
        <v>1102</v>
      </c>
      <c r="AS60" s="168" t="s">
        <v>1107</v>
      </c>
      <c r="AT60" s="168"/>
      <c r="AU60" s="168"/>
      <c r="AV60" s="168"/>
      <c r="AW60" s="6" t="s">
        <v>1153</v>
      </c>
      <c r="AX60" s="7"/>
      <c r="AY60" s="29" t="s">
        <v>2292</v>
      </c>
    </row>
    <row r="61" spans="1:51" s="4" customFormat="1" ht="27.75" customHeight="1">
      <c r="A61" s="8">
        <f>A59+1</f>
        <v>42977</v>
      </c>
      <c r="B61" s="7"/>
      <c r="C61" s="29" t="s">
        <v>2293</v>
      </c>
      <c r="D61" s="259"/>
      <c r="E61" s="262" t="s">
        <v>900</v>
      </c>
      <c r="F61" s="259" t="s">
        <v>901</v>
      </c>
      <c r="G61" s="259"/>
      <c r="H61" s="261"/>
      <c r="I61" s="259" t="s">
        <v>863</v>
      </c>
      <c r="J61" s="259"/>
      <c r="K61" s="259"/>
      <c r="L61" s="259" t="s">
        <v>902</v>
      </c>
      <c r="M61" s="259"/>
      <c r="N61" s="50" t="s">
        <v>1202</v>
      </c>
      <c r="O61" s="50" t="s">
        <v>1203</v>
      </c>
      <c r="P61" s="50"/>
      <c r="Q61" s="50" t="s">
        <v>2307</v>
      </c>
      <c r="R61" s="50"/>
      <c r="S61" s="50"/>
      <c r="T61" s="50"/>
      <c r="U61" s="50" t="s">
        <v>2312</v>
      </c>
      <c r="V61" s="50"/>
      <c r="W61" s="50"/>
      <c r="X61" s="313"/>
      <c r="Y61" s="313"/>
      <c r="Z61" s="313"/>
      <c r="AA61" s="313"/>
      <c r="AB61" s="313"/>
      <c r="AC61" s="313"/>
      <c r="AD61" s="313"/>
      <c r="AE61" s="313"/>
      <c r="AF61" s="50"/>
      <c r="AG61" s="50"/>
      <c r="AH61" s="174" t="s">
        <v>943</v>
      </c>
      <c r="AI61" s="50" t="s">
        <v>1150</v>
      </c>
      <c r="AJ61" s="50"/>
      <c r="AK61" s="50"/>
      <c r="AL61" s="111"/>
      <c r="AM61" s="168"/>
      <c r="AN61" s="168"/>
      <c r="AO61" s="171"/>
      <c r="AP61" s="131" t="s">
        <v>1108</v>
      </c>
      <c r="AQ61" s="131" t="s">
        <v>1108</v>
      </c>
      <c r="AR61" s="168"/>
      <c r="AT61" s="168" t="s">
        <v>1107</v>
      </c>
      <c r="AU61" s="168" t="s">
        <v>1093</v>
      </c>
      <c r="AV61" s="168" t="s">
        <v>1093</v>
      </c>
      <c r="AW61" s="8">
        <f>AW59+1</f>
        <v>42977</v>
      </c>
      <c r="AX61" s="7"/>
      <c r="AY61" s="29" t="s">
        <v>2293</v>
      </c>
    </row>
    <row r="62" spans="1:51" s="4" customFormat="1" ht="27.75" customHeight="1">
      <c r="A62" s="10"/>
      <c r="B62" s="11"/>
      <c r="C62" s="32" t="s">
        <v>2294</v>
      </c>
      <c r="D62" s="259"/>
      <c r="E62" s="259"/>
      <c r="F62" s="259"/>
      <c r="G62" s="259"/>
      <c r="H62" s="259" t="s">
        <v>2482</v>
      </c>
      <c r="I62" s="259"/>
      <c r="J62" s="259"/>
      <c r="K62" s="259" t="s">
        <v>796</v>
      </c>
      <c r="L62" s="259"/>
      <c r="M62" s="259"/>
      <c r="N62" s="50"/>
      <c r="O62" s="50"/>
      <c r="P62" s="50"/>
      <c r="Q62" s="50"/>
      <c r="R62" s="50" t="s">
        <v>2320</v>
      </c>
      <c r="S62" s="50" t="s">
        <v>2320</v>
      </c>
      <c r="T62" s="367"/>
      <c r="U62" s="369"/>
      <c r="V62" s="50"/>
      <c r="W62" s="50"/>
      <c r="X62" s="313"/>
      <c r="Y62" s="313"/>
      <c r="Z62" s="313"/>
      <c r="AA62" s="313"/>
      <c r="AB62" s="313"/>
      <c r="AC62" s="313"/>
      <c r="AD62" s="313"/>
      <c r="AE62" s="313"/>
      <c r="AF62" s="50"/>
      <c r="AG62" s="50"/>
      <c r="AH62" s="71"/>
      <c r="AI62" s="70"/>
      <c r="AJ62" s="50" t="s">
        <v>2105</v>
      </c>
      <c r="AK62" s="50"/>
      <c r="AL62" s="168"/>
      <c r="AM62" s="169" t="s">
        <v>1109</v>
      </c>
      <c r="AN62" s="169"/>
      <c r="AO62" s="168" t="s">
        <v>999</v>
      </c>
      <c r="AP62" s="168" t="s">
        <v>1045</v>
      </c>
      <c r="AQ62" s="168" t="s">
        <v>1045</v>
      </c>
      <c r="AR62" s="168"/>
      <c r="AS62" s="168"/>
      <c r="AT62" s="111"/>
      <c r="AU62" s="111" t="s">
        <v>1066</v>
      </c>
      <c r="AV62" s="111" t="s">
        <v>1066</v>
      </c>
      <c r="AW62" s="10"/>
      <c r="AX62" s="11"/>
      <c r="AY62" s="32" t="s">
        <v>2294</v>
      </c>
    </row>
    <row r="63" spans="1:51" s="4" customFormat="1" ht="27.75" customHeight="1" thickBot="1">
      <c r="A63" s="12"/>
      <c r="B63" s="13"/>
      <c r="C63" s="32" t="s">
        <v>2295</v>
      </c>
      <c r="D63" s="259"/>
      <c r="E63" s="259"/>
      <c r="F63" s="259"/>
      <c r="G63" s="259"/>
      <c r="H63" s="259" t="s">
        <v>896</v>
      </c>
      <c r="I63" s="259"/>
      <c r="J63" s="259"/>
      <c r="K63" s="259" t="s">
        <v>924</v>
      </c>
      <c r="L63" s="259"/>
      <c r="M63" s="259"/>
      <c r="N63" s="50"/>
      <c r="O63" s="50"/>
      <c r="P63" s="50"/>
      <c r="Q63" s="50"/>
      <c r="R63" s="50" t="s">
        <v>1202</v>
      </c>
      <c r="S63" s="50" t="s">
        <v>1203</v>
      </c>
      <c r="T63" s="50" t="s">
        <v>1161</v>
      </c>
      <c r="U63" s="50" t="s">
        <v>1160</v>
      </c>
      <c r="V63" s="50"/>
      <c r="W63" s="50"/>
      <c r="X63" s="313"/>
      <c r="Y63" s="313"/>
      <c r="Z63" s="313"/>
      <c r="AA63" s="313"/>
      <c r="AB63" s="313"/>
      <c r="AC63" s="313"/>
      <c r="AD63" s="313"/>
      <c r="AE63" s="313"/>
      <c r="AF63" s="50"/>
      <c r="AG63" s="50"/>
      <c r="AH63" s="71"/>
      <c r="AI63" s="50"/>
      <c r="AJ63" s="50" t="s">
        <v>2107</v>
      </c>
      <c r="AK63" s="50"/>
      <c r="AL63" s="168"/>
      <c r="AM63" s="168"/>
      <c r="AN63" s="168"/>
      <c r="AO63" s="171" t="s">
        <v>1096</v>
      </c>
      <c r="AP63" s="168" t="s">
        <v>1110</v>
      </c>
      <c r="AQ63" s="168" t="s">
        <v>1110</v>
      </c>
      <c r="AR63" s="168"/>
      <c r="AS63" s="168"/>
      <c r="AU63" s="111" t="s">
        <v>1069</v>
      </c>
      <c r="AV63" s="111" t="s">
        <v>1069</v>
      </c>
      <c r="AW63" s="12"/>
      <c r="AX63" s="13"/>
      <c r="AY63" s="32" t="s">
        <v>2295</v>
      </c>
    </row>
    <row r="64" spans="1:51" s="4" customFormat="1" ht="27.75" customHeight="1">
      <c r="A64" s="9" t="s">
        <v>1154</v>
      </c>
      <c r="B64" s="7"/>
      <c r="C64" s="29" t="s">
        <v>2292</v>
      </c>
      <c r="D64" s="262" t="s">
        <v>878</v>
      </c>
      <c r="E64" s="259"/>
      <c r="F64" s="259"/>
      <c r="G64" s="259" t="s">
        <v>796</v>
      </c>
      <c r="H64" s="261"/>
      <c r="I64" s="261"/>
      <c r="J64" s="259" t="s">
        <v>2482</v>
      </c>
      <c r="K64" s="259"/>
      <c r="L64" s="259" t="s">
        <v>796</v>
      </c>
      <c r="M64" s="262" t="s">
        <v>903</v>
      </c>
      <c r="N64" s="50" t="s">
        <v>2087</v>
      </c>
      <c r="O64" s="50"/>
      <c r="P64" s="50" t="s">
        <v>2087</v>
      </c>
      <c r="Q64" s="50"/>
      <c r="R64" s="50"/>
      <c r="S64" s="50"/>
      <c r="T64" s="367" t="s">
        <v>3168</v>
      </c>
      <c r="U64" s="369"/>
      <c r="V64" s="50" t="s">
        <v>1161</v>
      </c>
      <c r="W64" s="50" t="s">
        <v>1160</v>
      </c>
      <c r="X64" s="313"/>
      <c r="Y64" s="313"/>
      <c r="Z64" s="313"/>
      <c r="AA64" s="313"/>
      <c r="AB64" s="313"/>
      <c r="AC64" s="313"/>
      <c r="AD64" s="313"/>
      <c r="AE64" s="313"/>
      <c r="AF64" s="50"/>
      <c r="AG64" s="50"/>
      <c r="AH64" s="174" t="s">
        <v>963</v>
      </c>
      <c r="AI64" s="50" t="s">
        <v>1162</v>
      </c>
      <c r="AJ64" s="50"/>
      <c r="AK64" s="50"/>
      <c r="AL64" s="168" t="s">
        <v>1111</v>
      </c>
      <c r="AM64" s="168" t="s">
        <v>1112</v>
      </c>
      <c r="AN64" s="168"/>
      <c r="AO64" s="168" t="s">
        <v>1113</v>
      </c>
      <c r="AP64" s="168"/>
      <c r="AQ64" s="168"/>
      <c r="AR64" s="168" t="s">
        <v>1107</v>
      </c>
      <c r="AT64" s="111"/>
      <c r="AU64" s="168"/>
      <c r="AV64" s="168"/>
      <c r="AW64" s="9" t="s">
        <v>1154</v>
      </c>
      <c r="AX64" s="7"/>
      <c r="AY64" s="29" t="s">
        <v>2292</v>
      </c>
    </row>
    <row r="65" spans="1:51" s="4" customFormat="1" ht="27.75" customHeight="1" thickBot="1">
      <c r="A65" s="31">
        <f>A61+1</f>
        <v>42978</v>
      </c>
      <c r="B65" s="30"/>
      <c r="C65" s="29" t="s">
        <v>2293</v>
      </c>
      <c r="D65" s="261"/>
      <c r="E65" s="262" t="s">
        <v>878</v>
      </c>
      <c r="F65" s="259"/>
      <c r="G65" s="262" t="s">
        <v>904</v>
      </c>
      <c r="H65" s="370" t="s">
        <v>905</v>
      </c>
      <c r="I65" s="370"/>
      <c r="J65" s="259" t="s">
        <v>906</v>
      </c>
      <c r="K65" s="259"/>
      <c r="L65" s="259" t="s">
        <v>907</v>
      </c>
      <c r="M65" s="259"/>
      <c r="N65" s="50" t="s">
        <v>2306</v>
      </c>
      <c r="O65" s="50"/>
      <c r="P65" s="50" t="s">
        <v>2308</v>
      </c>
      <c r="Q65" s="50" t="s">
        <v>1160</v>
      </c>
      <c r="R65" s="367" t="s">
        <v>3168</v>
      </c>
      <c r="S65" s="369"/>
      <c r="T65" s="50"/>
      <c r="U65" s="50"/>
      <c r="V65" s="50"/>
      <c r="W65" s="50"/>
      <c r="X65" s="313"/>
      <c r="Y65" s="313"/>
      <c r="Z65" s="313"/>
      <c r="AA65" s="313"/>
      <c r="AB65" s="313"/>
      <c r="AC65" s="313"/>
      <c r="AD65" s="313"/>
      <c r="AE65" s="313"/>
      <c r="AF65" s="50"/>
      <c r="AG65" s="50"/>
      <c r="AH65" s="174" t="s">
        <v>945</v>
      </c>
      <c r="AI65" s="50" t="s">
        <v>2111</v>
      </c>
      <c r="AJ65" s="50" t="s">
        <v>2317</v>
      </c>
      <c r="AK65" s="50"/>
      <c r="AL65" s="168" t="s">
        <v>987</v>
      </c>
      <c r="AM65" s="168" t="s">
        <v>1114</v>
      </c>
      <c r="AN65" s="168"/>
      <c r="AO65" s="169" t="s">
        <v>1115</v>
      </c>
      <c r="AP65" s="111"/>
      <c r="AQ65" s="111"/>
      <c r="AR65" s="168"/>
      <c r="AS65" s="168"/>
      <c r="AT65" s="111"/>
      <c r="AU65" s="168" t="s">
        <v>1116</v>
      </c>
      <c r="AV65" s="168" t="s">
        <v>1116</v>
      </c>
      <c r="AW65" s="31">
        <f>AW61+1</f>
        <v>42978</v>
      </c>
      <c r="AX65" s="30"/>
      <c r="AY65" s="29" t="s">
        <v>2293</v>
      </c>
    </row>
    <row r="66" spans="1:51" s="4" customFormat="1" ht="27.75" customHeight="1">
      <c r="A66" s="6" t="s">
        <v>1155</v>
      </c>
      <c r="B66" s="7"/>
      <c r="C66" s="29" t="s">
        <v>2292</v>
      </c>
      <c r="D66" s="370" t="s">
        <v>908</v>
      </c>
      <c r="E66" s="370"/>
      <c r="F66" s="262" t="s">
        <v>909</v>
      </c>
      <c r="G66" s="261"/>
      <c r="H66" s="261"/>
      <c r="I66" s="259" t="s">
        <v>796</v>
      </c>
      <c r="J66" s="370" t="s">
        <v>910</v>
      </c>
      <c r="K66" s="370"/>
      <c r="L66" s="370"/>
      <c r="M66" s="370"/>
      <c r="N66" s="50"/>
      <c r="O66" s="50"/>
      <c r="P66" s="367" t="s">
        <v>3168</v>
      </c>
      <c r="Q66" s="369"/>
      <c r="R66" s="50" t="s">
        <v>1161</v>
      </c>
      <c r="S66" s="50" t="s">
        <v>2087</v>
      </c>
      <c r="T66" s="50"/>
      <c r="U66" s="50"/>
      <c r="V66" s="367" t="s">
        <v>2310</v>
      </c>
      <c r="W66" s="369"/>
      <c r="X66" s="313"/>
      <c r="Y66" s="314"/>
      <c r="Z66" s="314"/>
      <c r="AA66" s="314"/>
      <c r="AB66" s="314"/>
      <c r="AC66" s="314"/>
      <c r="AD66" s="314"/>
      <c r="AE66" s="314"/>
      <c r="AF66" s="317"/>
      <c r="AG66" s="317"/>
      <c r="AH66" s="174" t="s">
        <v>964</v>
      </c>
      <c r="AI66" s="50"/>
      <c r="AJ66" s="50" t="s">
        <v>2121</v>
      </c>
      <c r="AK66" s="292"/>
      <c r="AL66" s="172" t="s">
        <v>1117</v>
      </c>
      <c r="AM66" s="173" t="s">
        <v>1118</v>
      </c>
      <c r="AN66" s="298"/>
      <c r="AO66" s="167"/>
      <c r="AP66" s="168" t="s">
        <v>1119</v>
      </c>
      <c r="AQ66" s="168" t="s">
        <v>1119</v>
      </c>
      <c r="AR66" s="168" t="s">
        <v>1082</v>
      </c>
      <c r="AS66" s="168"/>
      <c r="AT66" s="168" t="s">
        <v>1120</v>
      </c>
      <c r="AU66" s="111"/>
      <c r="AV66" s="111"/>
      <c r="AW66" s="6" t="s">
        <v>1155</v>
      </c>
      <c r="AX66" s="7"/>
      <c r="AY66" s="29" t="s">
        <v>2292</v>
      </c>
    </row>
    <row r="67" spans="1:51" s="4" customFormat="1" ht="27.75" customHeight="1">
      <c r="A67" s="8">
        <f>A65+1</f>
        <v>42979</v>
      </c>
      <c r="B67" s="7"/>
      <c r="C67" s="29" t="s">
        <v>2293</v>
      </c>
      <c r="D67" s="261"/>
      <c r="E67" s="261"/>
      <c r="F67" s="370" t="s">
        <v>908</v>
      </c>
      <c r="G67" s="370"/>
      <c r="H67" s="262" t="s">
        <v>911</v>
      </c>
      <c r="I67" s="262" t="s">
        <v>912</v>
      </c>
      <c r="J67" s="370"/>
      <c r="K67" s="370"/>
      <c r="L67" s="370" t="s">
        <v>910</v>
      </c>
      <c r="M67" s="370"/>
      <c r="N67" s="367" t="s">
        <v>3168</v>
      </c>
      <c r="O67" s="369"/>
      <c r="P67" s="50" t="s">
        <v>1161</v>
      </c>
      <c r="Q67" s="50"/>
      <c r="R67" s="50"/>
      <c r="S67" s="50" t="s">
        <v>2307</v>
      </c>
      <c r="T67" s="50"/>
      <c r="U67" s="50"/>
      <c r="V67" s="367" t="s">
        <v>3164</v>
      </c>
      <c r="W67" s="369"/>
      <c r="X67" s="313"/>
      <c r="Y67" s="314"/>
      <c r="Z67" s="314"/>
      <c r="AA67" s="314"/>
      <c r="AB67" s="314"/>
      <c r="AC67" s="314"/>
      <c r="AD67" s="314"/>
      <c r="AE67" s="314"/>
      <c r="AF67" s="317"/>
      <c r="AG67" s="317"/>
      <c r="AH67" s="71"/>
      <c r="AI67" s="70" t="s">
        <v>2326</v>
      </c>
      <c r="AJ67" s="70" t="s">
        <v>1192</v>
      </c>
      <c r="AK67" s="70"/>
      <c r="AL67" s="168"/>
      <c r="AM67" s="111"/>
      <c r="AN67" s="111"/>
      <c r="AO67" s="168"/>
      <c r="AP67" s="131"/>
      <c r="AQ67" s="131"/>
      <c r="AR67" s="168"/>
      <c r="AS67" s="168" t="s">
        <v>1121</v>
      </c>
      <c r="AT67" s="111"/>
      <c r="AU67" s="168"/>
      <c r="AV67" s="168"/>
      <c r="AW67" s="8">
        <f>AW65+1</f>
        <v>42979</v>
      </c>
      <c r="AX67" s="7"/>
      <c r="AY67" s="29" t="s">
        <v>2293</v>
      </c>
    </row>
    <row r="68" spans="1:51" s="4" customFormat="1" ht="27.75" customHeight="1">
      <c r="A68" s="10"/>
      <c r="B68" s="11"/>
      <c r="C68" s="32" t="s">
        <v>2294</v>
      </c>
      <c r="D68" s="259"/>
      <c r="E68" s="259"/>
      <c r="F68" s="259"/>
      <c r="G68" s="259"/>
      <c r="H68" s="261"/>
      <c r="I68" s="261"/>
      <c r="J68" s="259"/>
      <c r="K68" s="259"/>
      <c r="L68" s="261"/>
      <c r="M68" s="259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313"/>
      <c r="Y68" s="313"/>
      <c r="Z68" s="313"/>
      <c r="AA68" s="313"/>
      <c r="AB68" s="313"/>
      <c r="AC68" s="313"/>
      <c r="AD68" s="313"/>
      <c r="AE68" s="313"/>
      <c r="AF68" s="50"/>
      <c r="AG68" s="50"/>
      <c r="AH68" s="174"/>
      <c r="AI68" s="70"/>
      <c r="AJ68" s="50"/>
      <c r="AK68" s="50"/>
      <c r="AL68" s="168"/>
      <c r="AM68" s="111"/>
      <c r="AN68" s="111"/>
      <c r="AO68" s="74"/>
      <c r="AP68" s="111"/>
      <c r="AQ68" s="111"/>
      <c r="AR68" s="168" t="s">
        <v>1122</v>
      </c>
      <c r="AS68" s="168"/>
      <c r="AT68" s="168"/>
      <c r="AU68" s="168" t="s">
        <v>6</v>
      </c>
      <c r="AV68" s="168" t="s">
        <v>6</v>
      </c>
      <c r="AW68" s="10"/>
      <c r="AX68" s="11"/>
      <c r="AY68" s="32" t="s">
        <v>2294</v>
      </c>
    </row>
    <row r="69" spans="1:51" s="4" customFormat="1" ht="27.75" customHeight="1" thickBot="1">
      <c r="A69" s="12"/>
      <c r="B69" s="13"/>
      <c r="C69" s="32" t="s">
        <v>2295</v>
      </c>
      <c r="D69" s="259"/>
      <c r="E69" s="259"/>
      <c r="F69" s="259"/>
      <c r="G69" s="259"/>
      <c r="H69" s="261"/>
      <c r="I69" s="261"/>
      <c r="J69" s="259"/>
      <c r="K69" s="259"/>
      <c r="L69" s="261"/>
      <c r="M69" s="259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313"/>
      <c r="Y69" s="313"/>
      <c r="Z69" s="313"/>
      <c r="AA69" s="313"/>
      <c r="AB69" s="313"/>
      <c r="AC69" s="313"/>
      <c r="AD69" s="313"/>
      <c r="AE69" s="313"/>
      <c r="AF69" s="50"/>
      <c r="AG69" s="50"/>
      <c r="AH69" s="174"/>
      <c r="AI69" s="70" t="s">
        <v>2273</v>
      </c>
      <c r="AJ69" s="50" t="s">
        <v>2322</v>
      </c>
      <c r="AK69" s="50"/>
      <c r="AL69" s="168" t="s">
        <v>1123</v>
      </c>
      <c r="AM69" s="168" t="s">
        <v>2594</v>
      </c>
      <c r="AN69" s="168"/>
      <c r="AO69" s="168" t="s">
        <v>1124</v>
      </c>
      <c r="AP69" s="168"/>
      <c r="AQ69" s="168"/>
      <c r="AR69" s="168"/>
      <c r="AS69" s="168" t="s">
        <v>1122</v>
      </c>
      <c r="AT69" s="168" t="s">
        <v>1082</v>
      </c>
      <c r="AU69" s="168" t="s">
        <v>8</v>
      </c>
      <c r="AV69" s="168" t="s">
        <v>8</v>
      </c>
      <c r="AW69" s="12"/>
      <c r="AX69" s="13"/>
      <c r="AY69" s="32" t="s">
        <v>2295</v>
      </c>
    </row>
    <row r="70" spans="1:51" s="4" customFormat="1" ht="27.75" customHeight="1">
      <c r="A70" s="15" t="s">
        <v>2288</v>
      </c>
      <c r="B70" s="26">
        <f>B54-1</f>
        <v>15</v>
      </c>
      <c r="C70" s="29" t="s">
        <v>2292</v>
      </c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313"/>
      <c r="Y70" s="313"/>
      <c r="Z70" s="313"/>
      <c r="AA70" s="313"/>
      <c r="AB70" s="313"/>
      <c r="AC70" s="313"/>
      <c r="AD70" s="313"/>
      <c r="AE70" s="313"/>
      <c r="AF70" s="50"/>
      <c r="AG70" s="50"/>
      <c r="AH70" s="174"/>
      <c r="AI70" s="181"/>
      <c r="AJ70" s="181"/>
      <c r="AK70" s="293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15" t="s">
        <v>2288</v>
      </c>
      <c r="AX70" s="26">
        <f>AX54-1</f>
        <v>15</v>
      </c>
      <c r="AY70" s="29" t="s">
        <v>2292</v>
      </c>
    </row>
    <row r="71" spans="1:51" s="4" customFormat="1" ht="27.75" customHeight="1">
      <c r="A71" s="83">
        <f>A67+3</f>
        <v>42982</v>
      </c>
      <c r="B71" s="88" t="s">
        <v>2081</v>
      </c>
      <c r="C71" s="29" t="s">
        <v>2293</v>
      </c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313"/>
      <c r="Y71" s="313"/>
      <c r="Z71" s="313"/>
      <c r="AA71" s="313"/>
      <c r="AB71" s="313"/>
      <c r="AC71" s="313"/>
      <c r="AD71" s="313"/>
      <c r="AE71" s="313"/>
      <c r="AF71" s="50"/>
      <c r="AG71" s="50"/>
      <c r="AH71" s="174"/>
      <c r="AI71" s="180"/>
      <c r="AJ71" s="180"/>
      <c r="AK71" s="294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83">
        <f>AW67+3</f>
        <v>42982</v>
      </c>
      <c r="AX71" s="88" t="s">
        <v>2081</v>
      </c>
      <c r="AY71" s="29" t="s">
        <v>2293</v>
      </c>
    </row>
    <row r="72" spans="1:51" s="4" customFormat="1" ht="27.75" customHeight="1">
      <c r="A72" s="84"/>
      <c r="B72" s="86" t="s">
        <v>2147</v>
      </c>
      <c r="C72" s="32" t="s">
        <v>2294</v>
      </c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313"/>
      <c r="Y72" s="313"/>
      <c r="Z72" s="313"/>
      <c r="AA72" s="313"/>
      <c r="AB72" s="313"/>
      <c r="AC72" s="313"/>
      <c r="AD72" s="313"/>
      <c r="AE72" s="313"/>
      <c r="AF72" s="50"/>
      <c r="AG72" s="50"/>
      <c r="AH72" s="174"/>
      <c r="AI72" s="180"/>
      <c r="AJ72" s="180"/>
      <c r="AK72" s="294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84"/>
      <c r="AX72" s="86" t="s">
        <v>2147</v>
      </c>
      <c r="AY72" s="32" t="s">
        <v>2294</v>
      </c>
    </row>
    <row r="73" spans="1:51" s="4" customFormat="1" ht="27.75" customHeight="1" thickBot="1">
      <c r="A73" s="85"/>
      <c r="B73" s="87"/>
      <c r="C73" s="32" t="s">
        <v>2295</v>
      </c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313"/>
      <c r="Y73" s="313"/>
      <c r="Z73" s="313"/>
      <c r="AA73" s="313"/>
      <c r="AB73" s="313"/>
      <c r="AC73" s="313"/>
      <c r="AD73" s="313"/>
      <c r="AE73" s="313"/>
      <c r="AF73" s="50"/>
      <c r="AG73" s="50"/>
      <c r="AH73" s="174"/>
      <c r="AI73" s="180"/>
      <c r="AJ73" s="180"/>
      <c r="AK73" s="294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85"/>
      <c r="AX73" s="87"/>
      <c r="AY73" s="32" t="s">
        <v>2295</v>
      </c>
    </row>
    <row r="74" spans="1:51" s="4" customFormat="1" ht="27.75" customHeight="1">
      <c r="A74" s="6" t="s">
        <v>1208</v>
      </c>
      <c r="B74" s="7"/>
      <c r="C74" s="29" t="s">
        <v>2292</v>
      </c>
      <c r="D74" s="282" t="s">
        <v>2482</v>
      </c>
      <c r="E74" s="262" t="s">
        <v>913</v>
      </c>
      <c r="F74" s="352" t="s">
        <v>914</v>
      </c>
      <c r="G74" s="352"/>
      <c r="H74" s="282"/>
      <c r="I74" s="282" t="s">
        <v>2482</v>
      </c>
      <c r="J74" s="282" t="s">
        <v>796</v>
      </c>
      <c r="K74" s="283"/>
      <c r="L74" s="286"/>
      <c r="M74" s="286"/>
      <c r="N74" s="50"/>
      <c r="O74" s="50" t="s">
        <v>785</v>
      </c>
      <c r="P74" s="50" t="s">
        <v>2320</v>
      </c>
      <c r="Q74" s="50" t="s">
        <v>2320</v>
      </c>
      <c r="R74" s="367" t="s">
        <v>789</v>
      </c>
      <c r="S74" s="369"/>
      <c r="T74" s="50" t="s">
        <v>787</v>
      </c>
      <c r="U74" s="50" t="s">
        <v>788</v>
      </c>
      <c r="V74" s="367" t="s">
        <v>786</v>
      </c>
      <c r="W74" s="369"/>
      <c r="X74" s="313"/>
      <c r="Y74" s="314"/>
      <c r="Z74" s="314"/>
      <c r="AA74" s="314"/>
      <c r="AB74" s="314"/>
      <c r="AC74" s="314"/>
      <c r="AD74" s="314"/>
      <c r="AE74" s="314"/>
      <c r="AF74" s="317"/>
      <c r="AG74" s="317"/>
      <c r="AH74" s="174" t="s">
        <v>965</v>
      </c>
      <c r="AI74" s="70" t="s">
        <v>2287</v>
      </c>
      <c r="AJ74" s="50"/>
      <c r="AK74" s="292"/>
      <c r="AL74" s="167" t="s">
        <v>2595</v>
      </c>
      <c r="AM74" s="168" t="s">
        <v>1125</v>
      </c>
      <c r="AN74" s="297"/>
      <c r="AO74" s="167" t="s">
        <v>990</v>
      </c>
      <c r="AP74" s="111" t="s">
        <v>1054</v>
      </c>
      <c r="AQ74" s="111"/>
      <c r="AR74" s="168"/>
      <c r="AS74" s="168"/>
      <c r="AT74" s="168" t="s">
        <v>1121</v>
      </c>
      <c r="AU74" s="168" t="s">
        <v>1126</v>
      </c>
      <c r="AV74" s="168"/>
      <c r="AW74" s="6" t="s">
        <v>1208</v>
      </c>
      <c r="AX74" s="7"/>
      <c r="AY74" s="29" t="s">
        <v>2292</v>
      </c>
    </row>
    <row r="75" spans="1:51" s="4" customFormat="1" ht="27.75" customHeight="1" thickBot="1">
      <c r="A75" s="31">
        <f>A71+1</f>
        <v>42983</v>
      </c>
      <c r="B75" s="30"/>
      <c r="C75" s="29" t="s">
        <v>2293</v>
      </c>
      <c r="D75" s="282" t="s">
        <v>915</v>
      </c>
      <c r="E75" s="286"/>
      <c r="F75" s="286"/>
      <c r="G75" s="286"/>
      <c r="H75" s="282"/>
      <c r="I75" s="282" t="s">
        <v>917</v>
      </c>
      <c r="J75" s="284" t="s">
        <v>918</v>
      </c>
      <c r="K75" s="283"/>
      <c r="L75" s="352" t="s">
        <v>919</v>
      </c>
      <c r="M75" s="352"/>
      <c r="N75" s="50" t="s">
        <v>785</v>
      </c>
      <c r="O75" s="50"/>
      <c r="P75" s="50" t="s">
        <v>1206</v>
      </c>
      <c r="Q75" s="50" t="s">
        <v>1207</v>
      </c>
      <c r="R75" s="50"/>
      <c r="S75" s="50"/>
      <c r="T75" s="367" t="s">
        <v>789</v>
      </c>
      <c r="U75" s="369"/>
      <c r="V75" s="50" t="s">
        <v>787</v>
      </c>
      <c r="W75" s="50" t="s">
        <v>788</v>
      </c>
      <c r="X75" s="313"/>
      <c r="Y75" s="313"/>
      <c r="Z75" s="313"/>
      <c r="AA75" s="313"/>
      <c r="AB75" s="313"/>
      <c r="AC75" s="313"/>
      <c r="AD75" s="313"/>
      <c r="AE75" s="313"/>
      <c r="AF75" s="50"/>
      <c r="AG75" s="50"/>
      <c r="AH75" s="174" t="s">
        <v>941</v>
      </c>
      <c r="AI75" s="70" t="s">
        <v>2286</v>
      </c>
      <c r="AJ75" s="50"/>
      <c r="AK75" s="50"/>
      <c r="AL75" s="168" t="s">
        <v>2596</v>
      </c>
      <c r="AM75" s="168" t="s">
        <v>1127</v>
      </c>
      <c r="AN75" s="168"/>
      <c r="AO75" s="168" t="s">
        <v>993</v>
      </c>
      <c r="AP75" s="111" t="s">
        <v>1108</v>
      </c>
      <c r="AQ75" s="111"/>
      <c r="AR75" s="168"/>
      <c r="AS75" s="168" t="s">
        <v>1128</v>
      </c>
      <c r="AT75" s="168"/>
      <c r="AU75" s="170" t="s">
        <v>1074</v>
      </c>
      <c r="AV75" s="170"/>
      <c r="AW75" s="31">
        <f>AW71+1</f>
        <v>42983</v>
      </c>
      <c r="AX75" s="30"/>
      <c r="AY75" s="29" t="s">
        <v>2293</v>
      </c>
    </row>
    <row r="76" spans="1:51" s="4" customFormat="1" ht="27.75" customHeight="1">
      <c r="A76" s="6" t="s">
        <v>1153</v>
      </c>
      <c r="B76" s="7"/>
      <c r="C76" s="29" t="s">
        <v>2292</v>
      </c>
      <c r="D76" s="287" t="s">
        <v>2056</v>
      </c>
      <c r="E76" s="282" t="s">
        <v>796</v>
      </c>
      <c r="F76" s="282" t="s">
        <v>2482</v>
      </c>
      <c r="G76" s="282" t="s">
        <v>2482</v>
      </c>
      <c r="H76" s="352" t="s">
        <v>2057</v>
      </c>
      <c r="I76" s="352"/>
      <c r="J76" s="282"/>
      <c r="K76" s="282"/>
      <c r="L76" s="286"/>
      <c r="M76" s="282" t="s">
        <v>796</v>
      </c>
      <c r="N76" s="50" t="s">
        <v>2320</v>
      </c>
      <c r="O76" s="50" t="s">
        <v>2320</v>
      </c>
      <c r="P76" s="50" t="s">
        <v>787</v>
      </c>
      <c r="Q76" s="50" t="s">
        <v>788</v>
      </c>
      <c r="R76" s="50"/>
      <c r="S76" s="50"/>
      <c r="T76" s="50"/>
      <c r="U76" s="50"/>
      <c r="V76" s="50" t="s">
        <v>2088</v>
      </c>
      <c r="W76" s="50" t="s">
        <v>3169</v>
      </c>
      <c r="X76" s="313"/>
      <c r="Y76" s="313"/>
      <c r="Z76" s="313"/>
      <c r="AA76" s="313"/>
      <c r="AB76" s="313"/>
      <c r="AC76" s="313"/>
      <c r="AD76" s="313"/>
      <c r="AE76" s="313"/>
      <c r="AF76" s="50"/>
      <c r="AG76" s="50"/>
      <c r="AH76" s="174" t="s">
        <v>966</v>
      </c>
      <c r="AI76" s="50" t="s">
        <v>2305</v>
      </c>
      <c r="AJ76" s="50" t="s">
        <v>1196</v>
      </c>
      <c r="AK76" s="50"/>
      <c r="AL76" s="168" t="s">
        <v>1129</v>
      </c>
      <c r="AM76" s="172" t="s">
        <v>1130</v>
      </c>
      <c r="AN76" s="172"/>
      <c r="AO76" s="169"/>
      <c r="AP76" s="131" t="s">
        <v>1062</v>
      </c>
      <c r="AQ76" s="131"/>
      <c r="AR76" s="168" t="s">
        <v>1128</v>
      </c>
      <c r="AS76" s="168" t="s">
        <v>1131</v>
      </c>
      <c r="AT76" s="170" t="s">
        <v>983</v>
      </c>
      <c r="AW76" s="6" t="s">
        <v>1153</v>
      </c>
      <c r="AX76" s="7"/>
      <c r="AY76" s="29" t="s">
        <v>2292</v>
      </c>
    </row>
    <row r="77" spans="1:51" s="4" customFormat="1" ht="27.75" customHeight="1">
      <c r="A77" s="8">
        <f>A75+1</f>
        <v>42984</v>
      </c>
      <c r="B77" s="7"/>
      <c r="C77" s="29" t="s">
        <v>2293</v>
      </c>
      <c r="D77" s="287" t="s">
        <v>0</v>
      </c>
      <c r="E77" s="284" t="s">
        <v>920</v>
      </c>
      <c r="F77" s="282" t="s">
        <v>921</v>
      </c>
      <c r="G77" s="282" t="s">
        <v>922</v>
      </c>
      <c r="H77" s="282"/>
      <c r="I77" s="286"/>
      <c r="J77" s="352" t="s">
        <v>1</v>
      </c>
      <c r="K77" s="352"/>
      <c r="L77" s="286"/>
      <c r="M77" s="282" t="s">
        <v>923</v>
      </c>
      <c r="N77" s="50" t="s">
        <v>1206</v>
      </c>
      <c r="O77" s="50" t="s">
        <v>1207</v>
      </c>
      <c r="P77" s="50"/>
      <c r="Q77" s="50"/>
      <c r="R77" s="50"/>
      <c r="S77" s="50"/>
      <c r="T77" s="50"/>
      <c r="U77" s="50"/>
      <c r="V77" s="50" t="s">
        <v>2313</v>
      </c>
      <c r="W77" s="50" t="s">
        <v>2312</v>
      </c>
      <c r="X77" s="313"/>
      <c r="Y77" s="313"/>
      <c r="Z77" s="313"/>
      <c r="AA77" s="313"/>
      <c r="AB77" s="313"/>
      <c r="AC77" s="313"/>
      <c r="AD77" s="313"/>
      <c r="AE77" s="313"/>
      <c r="AF77" s="50"/>
      <c r="AG77" s="50"/>
      <c r="AH77" s="174" t="s">
        <v>943</v>
      </c>
      <c r="AI77" s="50" t="s">
        <v>1150</v>
      </c>
      <c r="AJ77" s="50" t="s">
        <v>1197</v>
      </c>
      <c r="AK77" s="50"/>
      <c r="AL77" s="111"/>
      <c r="AM77" s="168" t="s">
        <v>1133</v>
      </c>
      <c r="AN77" s="168"/>
      <c r="AO77" s="171"/>
      <c r="AP77" s="131" t="s">
        <v>1134</v>
      </c>
      <c r="AQ77" s="131"/>
      <c r="AR77" s="170" t="s">
        <v>983</v>
      </c>
      <c r="AS77" s="168"/>
      <c r="AT77" s="168" t="s">
        <v>1131</v>
      </c>
      <c r="AU77" s="168"/>
      <c r="AV77" s="168"/>
      <c r="AW77" s="8">
        <f>AW75+1</f>
        <v>42984</v>
      </c>
      <c r="AX77" s="7"/>
      <c r="AY77" s="29" t="s">
        <v>2293</v>
      </c>
    </row>
    <row r="78" spans="1:51" s="4" customFormat="1" ht="27.75" customHeight="1">
      <c r="A78" s="10"/>
      <c r="B78" s="11"/>
      <c r="C78" s="32" t="s">
        <v>2294</v>
      </c>
      <c r="D78" s="282"/>
      <c r="E78" s="283"/>
      <c r="F78" s="287" t="s">
        <v>2056</v>
      </c>
      <c r="G78" s="282"/>
      <c r="H78" s="288" t="s">
        <v>796</v>
      </c>
      <c r="I78" s="283"/>
      <c r="J78" s="283"/>
      <c r="K78" s="283"/>
      <c r="L78" s="282" t="s">
        <v>2482</v>
      </c>
      <c r="M78" s="286"/>
      <c r="N78" s="50"/>
      <c r="O78" s="50"/>
      <c r="P78" s="50"/>
      <c r="Q78" s="50"/>
      <c r="R78" s="50"/>
      <c r="S78" s="50"/>
      <c r="T78" s="50" t="s">
        <v>2320</v>
      </c>
      <c r="U78" s="50" t="s">
        <v>2320</v>
      </c>
      <c r="V78" s="50" t="s">
        <v>2320</v>
      </c>
      <c r="W78" s="50" t="s">
        <v>2320</v>
      </c>
      <c r="X78" s="313"/>
      <c r="Y78" s="313"/>
      <c r="Z78" s="313"/>
      <c r="AA78" s="313"/>
      <c r="AB78" s="313"/>
      <c r="AC78" s="313"/>
      <c r="AD78" s="313"/>
      <c r="AE78" s="313"/>
      <c r="AF78" s="50"/>
      <c r="AG78" s="50"/>
      <c r="AH78" s="71"/>
      <c r="AI78" s="50"/>
      <c r="AJ78" s="50" t="s">
        <v>2105</v>
      </c>
      <c r="AK78" s="50"/>
      <c r="AL78" s="168"/>
      <c r="AM78" s="169" t="s">
        <v>1135</v>
      </c>
      <c r="AN78" s="169"/>
      <c r="AO78" s="168" t="s">
        <v>999</v>
      </c>
      <c r="AP78" s="168" t="s">
        <v>1045</v>
      </c>
      <c r="AQ78" s="168"/>
      <c r="AR78" s="23"/>
      <c r="AS78" s="23"/>
      <c r="AT78" s="23"/>
      <c r="AU78" s="111" t="s">
        <v>1066</v>
      </c>
      <c r="AV78" s="111"/>
      <c r="AW78" s="10"/>
      <c r="AX78" s="11"/>
      <c r="AY78" s="32" t="s">
        <v>2294</v>
      </c>
    </row>
    <row r="79" spans="1:51" s="4" customFormat="1" ht="27.75" customHeight="1" thickBot="1">
      <c r="A79" s="12"/>
      <c r="B79" s="13"/>
      <c r="C79" s="32" t="s">
        <v>2295</v>
      </c>
      <c r="D79" s="282"/>
      <c r="E79" s="283"/>
      <c r="F79" s="287" t="s">
        <v>2</v>
      </c>
      <c r="G79" s="282"/>
      <c r="H79" s="288" t="s">
        <v>916</v>
      </c>
      <c r="I79" s="283"/>
      <c r="J79" s="283"/>
      <c r="K79" s="283"/>
      <c r="L79" s="282" t="s">
        <v>924</v>
      </c>
      <c r="M79" s="286"/>
      <c r="N79" s="50"/>
      <c r="O79" s="50"/>
      <c r="P79" s="50"/>
      <c r="Q79" s="50"/>
      <c r="R79" s="50" t="s">
        <v>787</v>
      </c>
      <c r="S79" s="50" t="s">
        <v>788</v>
      </c>
      <c r="T79" s="50" t="s">
        <v>1206</v>
      </c>
      <c r="U79" s="50" t="s">
        <v>1207</v>
      </c>
      <c r="V79" s="50" t="s">
        <v>3170</v>
      </c>
      <c r="W79" s="50" t="s">
        <v>3171</v>
      </c>
      <c r="X79" s="313"/>
      <c r="Y79" s="313"/>
      <c r="Z79" s="313"/>
      <c r="AA79" s="313"/>
      <c r="AB79" s="313"/>
      <c r="AC79" s="313"/>
      <c r="AD79" s="313"/>
      <c r="AE79" s="313"/>
      <c r="AF79" s="50"/>
      <c r="AG79" s="50"/>
      <c r="AH79" s="71"/>
      <c r="AI79" s="50"/>
      <c r="AJ79" s="50" t="s">
        <v>2108</v>
      </c>
      <c r="AK79" s="50"/>
      <c r="AL79" s="168"/>
      <c r="AM79" s="168" t="s">
        <v>1136</v>
      </c>
      <c r="AN79" s="168"/>
      <c r="AO79" s="171" t="s">
        <v>1137</v>
      </c>
      <c r="AP79" s="168" t="s">
        <v>1138</v>
      </c>
      <c r="AQ79" s="168"/>
      <c r="AR79" s="23"/>
      <c r="AS79" s="23"/>
      <c r="AT79" s="23"/>
      <c r="AU79" s="111" t="s">
        <v>1069</v>
      </c>
      <c r="AV79" s="111"/>
      <c r="AW79" s="12"/>
      <c r="AX79" s="13"/>
      <c r="AY79" s="32" t="s">
        <v>2295</v>
      </c>
    </row>
    <row r="80" spans="1:51" s="4" customFormat="1" ht="27.75" customHeight="1">
      <c r="A80" s="9" t="s">
        <v>1154</v>
      </c>
      <c r="B80" s="7"/>
      <c r="C80" s="29" t="s">
        <v>2292</v>
      </c>
      <c r="D80" s="262" t="s">
        <v>909</v>
      </c>
      <c r="E80" s="282" t="s">
        <v>2482</v>
      </c>
      <c r="F80" s="282"/>
      <c r="G80" s="282" t="s">
        <v>796</v>
      </c>
      <c r="H80" s="282"/>
      <c r="I80" s="286"/>
      <c r="J80" s="282" t="s">
        <v>2482</v>
      </c>
      <c r="K80" s="282" t="s">
        <v>2482</v>
      </c>
      <c r="L80" s="282"/>
      <c r="M80" s="286"/>
      <c r="N80" s="50"/>
      <c r="O80" s="50"/>
      <c r="P80" s="367" t="s">
        <v>789</v>
      </c>
      <c r="Q80" s="369"/>
      <c r="R80" s="50" t="s">
        <v>2320</v>
      </c>
      <c r="S80" s="50" t="s">
        <v>2320</v>
      </c>
      <c r="T80" s="50" t="s">
        <v>2088</v>
      </c>
      <c r="U80" s="50" t="s">
        <v>3169</v>
      </c>
      <c r="V80" s="367" t="s">
        <v>2311</v>
      </c>
      <c r="W80" s="369"/>
      <c r="X80" s="313"/>
      <c r="Y80" s="314"/>
      <c r="Z80" s="314"/>
      <c r="AA80" s="314"/>
      <c r="AB80" s="314"/>
      <c r="AC80" s="314"/>
      <c r="AD80" s="314"/>
      <c r="AE80" s="314"/>
      <c r="AF80" s="317"/>
      <c r="AG80" s="317"/>
      <c r="AH80" s="174" t="s">
        <v>967</v>
      </c>
      <c r="AI80" s="50" t="s">
        <v>1162</v>
      </c>
      <c r="AJ80" s="50" t="s">
        <v>2329</v>
      </c>
      <c r="AK80" s="50"/>
      <c r="AL80" s="168" t="s">
        <v>1139</v>
      </c>
      <c r="AM80" s="168" t="s">
        <v>1140</v>
      </c>
      <c r="AN80" s="168"/>
      <c r="AO80" s="168" t="s">
        <v>1141</v>
      </c>
      <c r="AP80" s="168" t="s">
        <v>1142</v>
      </c>
      <c r="AQ80" s="168"/>
      <c r="AR80" s="168" t="s">
        <v>1131</v>
      </c>
      <c r="AS80" s="23"/>
      <c r="AT80" s="168" t="s">
        <v>1128</v>
      </c>
      <c r="AU80" s="170" t="s">
        <v>1052</v>
      </c>
      <c r="AV80" s="170"/>
      <c r="AW80" s="9" t="s">
        <v>1154</v>
      </c>
      <c r="AX80" s="7"/>
      <c r="AY80" s="29" t="s">
        <v>2292</v>
      </c>
    </row>
    <row r="81" spans="1:51" s="4" customFormat="1" ht="27.75" customHeight="1" thickBot="1">
      <c r="A81" s="31">
        <f>A77+1</f>
        <v>42985</v>
      </c>
      <c r="B81" s="30"/>
      <c r="C81" s="29" t="s">
        <v>2293</v>
      </c>
      <c r="D81" s="286"/>
      <c r="E81" s="282" t="s">
        <v>925</v>
      </c>
      <c r="F81" s="282"/>
      <c r="G81" s="284" t="s">
        <v>926</v>
      </c>
      <c r="H81" s="282"/>
      <c r="I81" s="286"/>
      <c r="J81" s="282" t="s">
        <v>927</v>
      </c>
      <c r="K81" s="282" t="s">
        <v>928</v>
      </c>
      <c r="L81" s="282"/>
      <c r="M81" s="286"/>
      <c r="N81" s="367" t="s">
        <v>789</v>
      </c>
      <c r="O81" s="369"/>
      <c r="P81" s="50"/>
      <c r="Q81" s="50"/>
      <c r="R81" s="50" t="s">
        <v>1206</v>
      </c>
      <c r="S81" s="50" t="s">
        <v>1207</v>
      </c>
      <c r="T81" s="50" t="s">
        <v>2313</v>
      </c>
      <c r="U81" s="50" t="s">
        <v>2312</v>
      </c>
      <c r="V81" s="367" t="s">
        <v>3172</v>
      </c>
      <c r="W81" s="369"/>
      <c r="X81" s="313"/>
      <c r="Y81" s="314"/>
      <c r="Z81" s="314"/>
      <c r="AA81" s="314"/>
      <c r="AB81" s="314"/>
      <c r="AC81" s="314"/>
      <c r="AD81" s="314"/>
      <c r="AE81" s="314"/>
      <c r="AF81" s="317"/>
      <c r="AG81" s="317"/>
      <c r="AH81" s="174" t="s">
        <v>945</v>
      </c>
      <c r="AI81" s="50" t="s">
        <v>2112</v>
      </c>
      <c r="AJ81" s="50" t="s">
        <v>2318</v>
      </c>
      <c r="AK81" s="50"/>
      <c r="AL81" s="168" t="s">
        <v>1143</v>
      </c>
      <c r="AM81" s="111"/>
      <c r="AN81" s="111"/>
      <c r="AO81" s="169" t="s">
        <v>1144</v>
      </c>
      <c r="AP81" s="111"/>
      <c r="AQ81" s="111"/>
      <c r="AR81" s="168"/>
      <c r="AS81" s="170" t="s">
        <v>983</v>
      </c>
      <c r="AT81" s="111"/>
      <c r="AU81" s="168" t="s">
        <v>1145</v>
      </c>
      <c r="AV81" s="168"/>
      <c r="AW81" s="31">
        <f>AW77+1</f>
        <v>42985</v>
      </c>
      <c r="AX81" s="30"/>
      <c r="AY81" s="29" t="s">
        <v>2293</v>
      </c>
    </row>
    <row r="82" spans="1:51" s="4" customFormat="1" ht="27.75" customHeight="1">
      <c r="A82" s="6" t="s">
        <v>1155</v>
      </c>
      <c r="B82" s="7"/>
      <c r="C82" s="29" t="s">
        <v>2292</v>
      </c>
      <c r="D82" s="282" t="s">
        <v>796</v>
      </c>
      <c r="E82" s="287" t="s">
        <v>2056</v>
      </c>
      <c r="F82" s="353" t="s">
        <v>3</v>
      </c>
      <c r="G82" s="353"/>
      <c r="H82" s="282" t="s">
        <v>2482</v>
      </c>
      <c r="I82" s="282" t="s">
        <v>796</v>
      </c>
      <c r="J82" s="286"/>
      <c r="K82" s="286"/>
      <c r="L82" s="286"/>
      <c r="M82" s="282" t="s">
        <v>2482</v>
      </c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313"/>
      <c r="Y82" s="313"/>
      <c r="Z82" s="313"/>
      <c r="AA82" s="313"/>
      <c r="AB82" s="313"/>
      <c r="AC82" s="313"/>
      <c r="AD82" s="313"/>
      <c r="AE82" s="313"/>
      <c r="AF82" s="50"/>
      <c r="AG82" s="50"/>
      <c r="AH82" s="174" t="s">
        <v>968</v>
      </c>
      <c r="AI82" s="70"/>
      <c r="AJ82" s="50"/>
      <c r="AK82" s="292"/>
      <c r="AL82" s="172" t="s">
        <v>1146</v>
      </c>
      <c r="AM82" s="173" t="s">
        <v>1147</v>
      </c>
      <c r="AN82" s="298"/>
      <c r="AO82" s="167"/>
      <c r="AP82" s="168" t="s">
        <v>1148</v>
      </c>
      <c r="AQ82" s="168"/>
      <c r="AR82" s="168" t="s">
        <v>1121</v>
      </c>
      <c r="AS82" s="168"/>
      <c r="AT82" s="111"/>
      <c r="AU82" s="111"/>
      <c r="AV82" s="111"/>
      <c r="AW82" s="6" t="s">
        <v>1155</v>
      </c>
      <c r="AX82" s="7"/>
      <c r="AY82" s="29" t="s">
        <v>2292</v>
      </c>
    </row>
    <row r="83" spans="1:51" s="4" customFormat="1" ht="27.75" customHeight="1">
      <c r="A83" s="8">
        <f>A81+1</f>
        <v>42986</v>
      </c>
      <c r="B83" s="7"/>
      <c r="C83" s="29" t="s">
        <v>2293</v>
      </c>
      <c r="D83" s="282" t="s">
        <v>929</v>
      </c>
      <c r="E83" s="287" t="s">
        <v>0</v>
      </c>
      <c r="F83" s="352" t="s">
        <v>930</v>
      </c>
      <c r="G83" s="352"/>
      <c r="H83" s="282" t="s">
        <v>921</v>
      </c>
      <c r="I83" s="284" t="s">
        <v>931</v>
      </c>
      <c r="J83" s="353" t="s">
        <v>4</v>
      </c>
      <c r="K83" s="353"/>
      <c r="L83" s="286"/>
      <c r="M83" s="282" t="s">
        <v>928</v>
      </c>
      <c r="N83" s="367" t="s">
        <v>2050</v>
      </c>
      <c r="O83" s="368"/>
      <c r="P83" s="368"/>
      <c r="Q83" s="368"/>
      <c r="R83" s="368"/>
      <c r="S83" s="368"/>
      <c r="T83" s="369"/>
      <c r="U83" s="367" t="s">
        <v>2051</v>
      </c>
      <c r="V83" s="368"/>
      <c r="W83" s="369"/>
      <c r="X83" s="313"/>
      <c r="Y83" s="314"/>
      <c r="Z83" s="314"/>
      <c r="AA83" s="314"/>
      <c r="AB83" s="314"/>
      <c r="AC83" s="314"/>
      <c r="AD83" s="314"/>
      <c r="AE83" s="314"/>
      <c r="AF83" s="317"/>
      <c r="AG83" s="317"/>
      <c r="AH83" s="71"/>
      <c r="AI83" s="70"/>
      <c r="AJ83" s="50"/>
      <c r="AK83" s="50"/>
      <c r="AL83" s="168"/>
      <c r="AM83" s="111"/>
      <c r="AN83" s="111"/>
      <c r="AO83" s="168"/>
      <c r="AP83" s="131"/>
      <c r="AQ83" s="131"/>
      <c r="AR83" s="168"/>
      <c r="AS83" s="168" t="s">
        <v>1149</v>
      </c>
      <c r="AT83" s="111"/>
      <c r="AU83" s="168" t="s">
        <v>1132</v>
      </c>
      <c r="AV83" s="168"/>
      <c r="AW83" s="8">
        <f>AW81+1</f>
        <v>42986</v>
      </c>
      <c r="AX83" s="7"/>
      <c r="AY83" s="29" t="s">
        <v>2293</v>
      </c>
    </row>
    <row r="84" spans="1:51" s="4" customFormat="1" ht="27.75" customHeight="1">
      <c r="A84" s="10"/>
      <c r="B84" s="11"/>
      <c r="C84" s="32" t="s">
        <v>2294</v>
      </c>
      <c r="D84" s="352" t="s">
        <v>932</v>
      </c>
      <c r="E84" s="352"/>
      <c r="F84" s="282" t="s">
        <v>796</v>
      </c>
      <c r="G84" s="287" t="s">
        <v>2056</v>
      </c>
      <c r="H84" s="353"/>
      <c r="I84" s="353"/>
      <c r="J84" s="352" t="s">
        <v>933</v>
      </c>
      <c r="K84" s="352"/>
      <c r="L84" s="289"/>
      <c r="M84" s="286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313"/>
      <c r="Y84" s="313"/>
      <c r="Z84" s="313"/>
      <c r="AA84" s="313"/>
      <c r="AB84" s="313"/>
      <c r="AC84" s="313"/>
      <c r="AD84" s="313"/>
      <c r="AE84" s="313"/>
      <c r="AF84" s="50"/>
      <c r="AG84" s="50"/>
      <c r="AH84" s="174"/>
      <c r="AI84" s="70" t="s">
        <v>2327</v>
      </c>
      <c r="AJ84" s="50"/>
      <c r="AK84" s="50"/>
      <c r="AL84" s="168"/>
      <c r="AM84" s="111"/>
      <c r="AN84" s="111"/>
      <c r="AO84" s="74"/>
      <c r="AP84" s="111"/>
      <c r="AQ84" s="111"/>
      <c r="AR84" s="364" t="s">
        <v>2597</v>
      </c>
      <c r="AS84" s="365"/>
      <c r="AT84" s="366"/>
      <c r="AU84" s="168" t="s">
        <v>6</v>
      </c>
      <c r="AV84" s="168"/>
      <c r="AW84" s="10"/>
      <c r="AX84" s="11"/>
      <c r="AY84" s="32" t="s">
        <v>2294</v>
      </c>
    </row>
    <row r="85" spans="1:51" s="4" customFormat="1" ht="27.75" customHeight="1" thickBot="1">
      <c r="A85" s="12"/>
      <c r="B85" s="13"/>
      <c r="C85" s="32" t="s">
        <v>2295</v>
      </c>
      <c r="D85" s="282"/>
      <c r="E85" s="284"/>
      <c r="F85" s="282" t="s">
        <v>934</v>
      </c>
      <c r="G85" s="287" t="s">
        <v>5</v>
      </c>
      <c r="H85" s="352" t="s">
        <v>908</v>
      </c>
      <c r="I85" s="352"/>
      <c r="J85" s="352"/>
      <c r="K85" s="352"/>
      <c r="L85" s="352" t="s">
        <v>933</v>
      </c>
      <c r="M85" s="352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313"/>
      <c r="Y85" s="313"/>
      <c r="Z85" s="313"/>
      <c r="AA85" s="313"/>
      <c r="AB85" s="313"/>
      <c r="AC85" s="313"/>
      <c r="AD85" s="313"/>
      <c r="AE85" s="313"/>
      <c r="AF85" s="50"/>
      <c r="AG85" s="50"/>
      <c r="AH85" s="174"/>
      <c r="AI85" s="70" t="s">
        <v>2274</v>
      </c>
      <c r="AJ85" s="50" t="s">
        <v>2323</v>
      </c>
      <c r="AK85" s="50"/>
      <c r="AL85" s="168" t="s">
        <v>2598</v>
      </c>
      <c r="AM85" s="168" t="s">
        <v>2599</v>
      </c>
      <c r="AN85" s="168"/>
      <c r="AO85" s="168" t="s">
        <v>1124</v>
      </c>
      <c r="AP85" s="168"/>
      <c r="AQ85" s="168"/>
      <c r="AR85" s="168"/>
      <c r="AS85" s="168"/>
      <c r="AT85" s="168" t="s">
        <v>1149</v>
      </c>
      <c r="AU85" s="168" t="s">
        <v>9</v>
      </c>
      <c r="AV85" s="168"/>
      <c r="AW85" s="12"/>
      <c r="AX85" s="13"/>
      <c r="AY85" s="32" t="s">
        <v>2295</v>
      </c>
    </row>
    <row r="86" spans="1:51" ht="27.75" customHeight="1">
      <c r="A86" s="15" t="s">
        <v>2288</v>
      </c>
      <c r="B86" s="15">
        <f>B70-1</f>
        <v>14</v>
      </c>
      <c r="C86" s="29" t="s">
        <v>2292</v>
      </c>
      <c r="D86" s="327" t="s">
        <v>1316</v>
      </c>
      <c r="E86" s="327"/>
      <c r="F86" s="327" t="s">
        <v>1317</v>
      </c>
      <c r="G86" s="327"/>
      <c r="H86" s="327" t="s">
        <v>1318</v>
      </c>
      <c r="I86" s="327"/>
      <c r="J86" s="327" t="s">
        <v>1319</v>
      </c>
      <c r="K86" s="327"/>
      <c r="L86" s="335" t="s">
        <v>1320</v>
      </c>
      <c r="M86" s="336"/>
      <c r="N86" s="50" t="s">
        <v>2320</v>
      </c>
      <c r="O86" s="50" t="s">
        <v>3355</v>
      </c>
      <c r="P86" s="50" t="s">
        <v>3062</v>
      </c>
      <c r="Q86" s="50" t="s">
        <v>3356</v>
      </c>
      <c r="R86" s="50"/>
      <c r="S86" s="50" t="s">
        <v>2088</v>
      </c>
      <c r="T86" s="50" t="s">
        <v>3063</v>
      </c>
      <c r="U86" s="50" t="s">
        <v>3063</v>
      </c>
      <c r="V86" s="50" t="s">
        <v>2320</v>
      </c>
      <c r="W86" s="50" t="s">
        <v>3063</v>
      </c>
      <c r="X86" s="324"/>
      <c r="Y86" s="324"/>
      <c r="Z86" s="324"/>
      <c r="AA86" s="324"/>
      <c r="AB86" s="324"/>
      <c r="AC86" s="324"/>
      <c r="AD86" s="324"/>
      <c r="AE86" s="325"/>
      <c r="AF86" s="324"/>
      <c r="AG86" s="324"/>
      <c r="AH86" s="324" t="s">
        <v>97</v>
      </c>
      <c r="AI86" s="70" t="s">
        <v>2275</v>
      </c>
      <c r="AJ86" s="50" t="s">
        <v>2179</v>
      </c>
      <c r="AK86" s="104"/>
      <c r="AL86" s="168" t="s">
        <v>3184</v>
      </c>
      <c r="AM86" s="168" t="s">
        <v>3185</v>
      </c>
      <c r="AN86" s="168"/>
      <c r="AO86" s="168"/>
      <c r="AP86" s="111"/>
      <c r="AQ86" s="168"/>
      <c r="AR86" s="168" t="s">
        <v>3186</v>
      </c>
      <c r="AS86" s="168" t="s">
        <v>3187</v>
      </c>
      <c r="AT86" s="170" t="s">
        <v>983</v>
      </c>
      <c r="AU86" s="4"/>
      <c r="AV86" s="111"/>
      <c r="AW86" s="15" t="s">
        <v>2288</v>
      </c>
      <c r="AX86" s="15">
        <f>AX70-1</f>
        <v>14</v>
      </c>
      <c r="AY86" s="29" t="s">
        <v>2292</v>
      </c>
    </row>
    <row r="87" spans="1:51" ht="27.75" customHeight="1">
      <c r="A87" s="8">
        <f>A83+3</f>
        <v>42989</v>
      </c>
      <c r="B87" s="7"/>
      <c r="C87" s="29" t="s">
        <v>2293</v>
      </c>
      <c r="D87" s="327" t="s">
        <v>1321</v>
      </c>
      <c r="E87" s="327"/>
      <c r="F87" s="327" t="s">
        <v>1322</v>
      </c>
      <c r="G87" s="327"/>
      <c r="H87" s="335" t="s">
        <v>1323</v>
      </c>
      <c r="I87" s="336"/>
      <c r="J87" s="327" t="s">
        <v>1324</v>
      </c>
      <c r="K87" s="327"/>
      <c r="L87" s="336"/>
      <c r="M87" s="335" t="s">
        <v>1320</v>
      </c>
      <c r="N87" s="50" t="s">
        <v>3064</v>
      </c>
      <c r="O87" s="50"/>
      <c r="P87" s="50"/>
      <c r="Q87" s="50" t="s">
        <v>3357</v>
      </c>
      <c r="R87" s="50"/>
      <c r="S87" s="50" t="s">
        <v>3067</v>
      </c>
      <c r="T87" s="50" t="s">
        <v>3065</v>
      </c>
      <c r="U87" s="50" t="s">
        <v>3358</v>
      </c>
      <c r="V87" s="50" t="s">
        <v>3066</v>
      </c>
      <c r="W87" s="50" t="s">
        <v>3075</v>
      </c>
      <c r="X87" s="324"/>
      <c r="Y87" s="324"/>
      <c r="Z87" s="324"/>
      <c r="AA87" s="324"/>
      <c r="AB87" s="324"/>
      <c r="AC87" s="324"/>
      <c r="AD87" s="324"/>
      <c r="AE87" s="325"/>
      <c r="AF87" s="324"/>
      <c r="AG87" s="324"/>
      <c r="AH87" s="324" t="s">
        <v>943</v>
      </c>
      <c r="AI87" s="70" t="s">
        <v>2763</v>
      </c>
      <c r="AJ87" s="50" t="s">
        <v>2764</v>
      </c>
      <c r="AK87" s="104"/>
      <c r="AL87" s="168"/>
      <c r="AM87" s="168" t="s">
        <v>1133</v>
      </c>
      <c r="AN87" s="168"/>
      <c r="AO87" s="168"/>
      <c r="AP87" s="168" t="s">
        <v>3188</v>
      </c>
      <c r="AQ87" s="168"/>
      <c r="AR87" s="170" t="s">
        <v>983</v>
      </c>
      <c r="AS87" s="168" t="s">
        <v>3186</v>
      </c>
      <c r="AT87" s="168" t="s">
        <v>3189</v>
      </c>
      <c r="AU87" s="168"/>
      <c r="AV87" s="111"/>
      <c r="AW87" s="8">
        <f>AW83+3</f>
        <v>42989</v>
      </c>
      <c r="AX87" s="7"/>
      <c r="AY87" s="29" t="s">
        <v>2293</v>
      </c>
    </row>
    <row r="88" spans="1:51" ht="27.75" customHeight="1">
      <c r="A88" s="10"/>
      <c r="B88" s="11"/>
      <c r="C88" s="32" t="s">
        <v>2294</v>
      </c>
      <c r="D88" s="334"/>
      <c r="E88" s="336"/>
      <c r="F88" s="334"/>
      <c r="G88" s="334"/>
      <c r="H88" s="334"/>
      <c r="I88" s="334"/>
      <c r="J88" s="336"/>
      <c r="K88" s="336"/>
      <c r="L88" s="334" t="s">
        <v>1325</v>
      </c>
      <c r="M88" s="334" t="s">
        <v>1325</v>
      </c>
      <c r="N88" s="50" t="s">
        <v>3359</v>
      </c>
      <c r="O88" s="50" t="s">
        <v>2088</v>
      </c>
      <c r="P88" s="50"/>
      <c r="Q88" s="50" t="s">
        <v>788</v>
      </c>
      <c r="R88" s="50" t="s">
        <v>2320</v>
      </c>
      <c r="S88" s="50" t="s">
        <v>2320</v>
      </c>
      <c r="T88" s="50"/>
      <c r="U88" s="50" t="s">
        <v>615</v>
      </c>
      <c r="V88" s="50" t="s">
        <v>3063</v>
      </c>
      <c r="W88" s="50" t="s">
        <v>2320</v>
      </c>
      <c r="X88" s="324"/>
      <c r="Y88" s="324"/>
      <c r="Z88" s="324"/>
      <c r="AA88" s="324"/>
      <c r="AB88" s="324"/>
      <c r="AC88" s="324"/>
      <c r="AD88" s="324"/>
      <c r="AE88" s="325"/>
      <c r="AF88" s="324"/>
      <c r="AG88" s="324"/>
      <c r="AH88" s="326"/>
      <c r="AI88" s="70" t="s">
        <v>2765</v>
      </c>
      <c r="AJ88" s="50" t="s">
        <v>2573</v>
      </c>
      <c r="AK88" s="104"/>
      <c r="AL88" s="168" t="s">
        <v>3190</v>
      </c>
      <c r="AM88" s="111"/>
      <c r="AN88" s="168"/>
      <c r="AO88" s="168" t="s">
        <v>986</v>
      </c>
      <c r="AP88" s="168" t="s">
        <v>1045</v>
      </c>
      <c r="AQ88" s="168"/>
      <c r="AR88" s="354" t="s">
        <v>3191</v>
      </c>
      <c r="AS88" s="355"/>
      <c r="AT88" s="356"/>
      <c r="AU88" s="4"/>
      <c r="AV88" s="111"/>
      <c r="AW88" s="10"/>
      <c r="AX88" s="11"/>
      <c r="AY88" s="32" t="s">
        <v>2294</v>
      </c>
    </row>
    <row r="89" spans="1:51" ht="27.75" customHeight="1" thickBot="1">
      <c r="A89" s="12"/>
      <c r="B89" s="13"/>
      <c r="C89" s="32" t="s">
        <v>2295</v>
      </c>
      <c r="D89" s="335" t="s">
        <v>1326</v>
      </c>
      <c r="E89" s="336"/>
      <c r="F89" s="334"/>
      <c r="G89" s="334"/>
      <c r="H89" s="334"/>
      <c r="I89" s="334"/>
      <c r="J89" s="336"/>
      <c r="K89" s="336"/>
      <c r="L89" s="334" t="s">
        <v>1327</v>
      </c>
      <c r="M89" s="334" t="s">
        <v>1328</v>
      </c>
      <c r="N89" s="50"/>
      <c r="O89" s="50" t="s">
        <v>2306</v>
      </c>
      <c r="P89" s="50" t="s">
        <v>3359</v>
      </c>
      <c r="Q89" s="50"/>
      <c r="R89" s="50" t="s">
        <v>616</v>
      </c>
      <c r="S89" s="50" t="s">
        <v>3073</v>
      </c>
      <c r="T89" s="50" t="s">
        <v>3360</v>
      </c>
      <c r="U89" s="50" t="s">
        <v>788</v>
      </c>
      <c r="V89" s="50" t="s">
        <v>3074</v>
      </c>
      <c r="W89" s="50" t="s">
        <v>3068</v>
      </c>
      <c r="X89" s="324"/>
      <c r="Y89" s="324"/>
      <c r="Z89" s="324"/>
      <c r="AA89" s="324"/>
      <c r="AB89" s="324"/>
      <c r="AC89" s="324"/>
      <c r="AD89" s="324"/>
      <c r="AE89" s="325"/>
      <c r="AF89" s="324"/>
      <c r="AG89" s="324"/>
      <c r="AH89" s="326"/>
      <c r="AI89" s="50"/>
      <c r="AJ89" s="50" t="s">
        <v>2767</v>
      </c>
      <c r="AK89" s="104"/>
      <c r="AL89" s="168"/>
      <c r="AM89" s="168" t="s">
        <v>3192</v>
      </c>
      <c r="AN89" s="168"/>
      <c r="AO89" s="168" t="s">
        <v>1137</v>
      </c>
      <c r="AP89" s="168" t="s">
        <v>3193</v>
      </c>
      <c r="AQ89" s="168"/>
      <c r="AR89" s="354" t="s">
        <v>3194</v>
      </c>
      <c r="AS89" s="355"/>
      <c r="AT89" s="356"/>
      <c r="AU89" s="170" t="s">
        <v>3195</v>
      </c>
      <c r="AV89" s="111"/>
      <c r="AW89" s="12"/>
      <c r="AX89" s="13"/>
      <c r="AY89" s="32" t="s">
        <v>2295</v>
      </c>
    </row>
    <row r="90" spans="1:51" ht="27.75" customHeight="1">
      <c r="A90" s="6" t="s">
        <v>1208</v>
      </c>
      <c r="B90" s="7"/>
      <c r="C90" s="29" t="s">
        <v>2292</v>
      </c>
      <c r="D90" s="437"/>
      <c r="E90" s="437"/>
      <c r="F90" s="438"/>
      <c r="G90" s="437"/>
      <c r="H90" s="437"/>
      <c r="I90" s="437"/>
      <c r="J90" s="439"/>
      <c r="K90" s="439"/>
      <c r="L90" s="437"/>
      <c r="M90" s="437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26"/>
      <c r="Y90" s="326"/>
      <c r="Z90" s="330"/>
      <c r="AA90" s="330"/>
      <c r="AB90" s="326"/>
      <c r="AC90" s="326"/>
      <c r="AD90" s="330"/>
      <c r="AE90" s="330"/>
      <c r="AF90" s="330"/>
      <c r="AG90" s="330"/>
      <c r="AH90" s="324"/>
      <c r="AI90" s="313"/>
      <c r="AJ90" s="313"/>
      <c r="AK90" s="313"/>
      <c r="AL90" s="168"/>
      <c r="AM90" s="168"/>
      <c r="AN90" s="168"/>
      <c r="AO90" s="168"/>
      <c r="AP90" s="111"/>
      <c r="AQ90" s="168"/>
      <c r="AR90" s="168"/>
      <c r="AS90" s="168"/>
      <c r="AT90" s="168"/>
      <c r="AU90" s="168"/>
      <c r="AV90" s="168"/>
      <c r="AW90" s="6" t="s">
        <v>1208</v>
      </c>
      <c r="AX90" s="7"/>
      <c r="AY90" s="29" t="s">
        <v>2292</v>
      </c>
    </row>
    <row r="91" spans="1:51" ht="27.75" customHeight="1" thickBot="1">
      <c r="A91" s="31">
        <f>A87+1</f>
        <v>42990</v>
      </c>
      <c r="B91" s="30"/>
      <c r="C91" s="29" t="s">
        <v>2293</v>
      </c>
      <c r="D91" s="437"/>
      <c r="E91" s="437"/>
      <c r="F91" s="437"/>
      <c r="G91" s="437"/>
      <c r="H91" s="438"/>
      <c r="I91" s="437"/>
      <c r="J91" s="439"/>
      <c r="K91" s="439"/>
      <c r="L91" s="437"/>
      <c r="M91" s="437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24"/>
      <c r="Y91" s="324"/>
      <c r="Z91" s="326"/>
      <c r="AA91" s="326"/>
      <c r="AB91" s="330"/>
      <c r="AC91" s="330"/>
      <c r="AD91" s="330"/>
      <c r="AE91" s="330"/>
      <c r="AF91" s="324"/>
      <c r="AG91" s="324"/>
      <c r="AH91" s="324"/>
      <c r="AI91" s="313"/>
      <c r="AJ91" s="313"/>
      <c r="AK91" s="313"/>
      <c r="AL91" s="111"/>
      <c r="AM91" s="168"/>
      <c r="AN91" s="168"/>
      <c r="AO91" s="48"/>
      <c r="AP91" s="111"/>
      <c r="AQ91" s="168"/>
      <c r="AR91" s="168"/>
      <c r="AS91" s="168"/>
      <c r="AT91" s="168"/>
      <c r="AU91" s="168"/>
      <c r="AV91" s="168"/>
      <c r="AW91" s="31">
        <f>AW87+1</f>
        <v>42990</v>
      </c>
      <c r="AX91" s="30"/>
      <c r="AY91" s="29" t="s">
        <v>2293</v>
      </c>
    </row>
    <row r="92" spans="1:51" ht="27.75" customHeight="1">
      <c r="A92" s="6" t="s">
        <v>1153</v>
      </c>
      <c r="B92" s="7"/>
      <c r="C92" s="29" t="s">
        <v>2292</v>
      </c>
      <c r="D92" s="336"/>
      <c r="E92" s="334" t="s">
        <v>796</v>
      </c>
      <c r="F92" s="334" t="s">
        <v>796</v>
      </c>
      <c r="G92" s="334" t="s">
        <v>2056</v>
      </c>
      <c r="H92" s="334" t="s">
        <v>1325</v>
      </c>
      <c r="I92" s="334" t="s">
        <v>2056</v>
      </c>
      <c r="J92" s="334" t="s">
        <v>1325</v>
      </c>
      <c r="K92" s="337"/>
      <c r="L92" s="335" t="s">
        <v>1330</v>
      </c>
      <c r="M92" s="334"/>
      <c r="N92" s="50" t="s">
        <v>2088</v>
      </c>
      <c r="O92" s="50" t="s">
        <v>3070</v>
      </c>
      <c r="P92" s="50" t="s">
        <v>2088</v>
      </c>
      <c r="Q92" s="50" t="s">
        <v>2088</v>
      </c>
      <c r="R92" s="50" t="s">
        <v>3070</v>
      </c>
      <c r="S92" s="50" t="s">
        <v>3362</v>
      </c>
      <c r="T92" s="50" t="s">
        <v>2320</v>
      </c>
      <c r="U92" s="50" t="s">
        <v>2320</v>
      </c>
      <c r="V92" s="50" t="s">
        <v>3062</v>
      </c>
      <c r="W92" s="50" t="s">
        <v>3076</v>
      </c>
      <c r="X92" s="324"/>
      <c r="Y92" s="324" t="s">
        <v>618</v>
      </c>
      <c r="Z92" s="346" t="s">
        <v>1274</v>
      </c>
      <c r="AA92" s="347"/>
      <c r="AB92" s="346" t="s">
        <v>619</v>
      </c>
      <c r="AC92" s="347"/>
      <c r="AD92" s="346" t="s">
        <v>1273</v>
      </c>
      <c r="AE92" s="349"/>
      <c r="AF92" s="328" t="s">
        <v>620</v>
      </c>
      <c r="AG92" s="328"/>
      <c r="AH92" s="324" t="s">
        <v>98</v>
      </c>
      <c r="AI92" s="50" t="s">
        <v>2305</v>
      </c>
      <c r="AJ92" s="50"/>
      <c r="AK92" s="50" t="s">
        <v>2766</v>
      </c>
      <c r="AL92" s="168" t="s">
        <v>3206</v>
      </c>
      <c r="AM92" s="172" t="s">
        <v>3207</v>
      </c>
      <c r="AN92" s="168"/>
      <c r="AO92" s="168"/>
      <c r="AP92" s="131" t="s">
        <v>1062</v>
      </c>
      <c r="AQ92" s="168"/>
      <c r="AR92" s="168" t="s">
        <v>1149</v>
      </c>
      <c r="AS92" s="168" t="s">
        <v>3208</v>
      </c>
      <c r="AT92" s="170" t="s">
        <v>983</v>
      </c>
      <c r="AU92" s="168" t="s">
        <v>3209</v>
      </c>
      <c r="AV92" s="111"/>
      <c r="AW92" s="6" t="s">
        <v>1153</v>
      </c>
      <c r="AX92" s="7"/>
      <c r="AY92" s="29" t="s">
        <v>2292</v>
      </c>
    </row>
    <row r="93" spans="1:51" ht="27.75" customHeight="1">
      <c r="A93" s="8">
        <f>A91+1</f>
        <v>42991</v>
      </c>
      <c r="B93" s="7"/>
      <c r="C93" s="29" t="s">
        <v>2293</v>
      </c>
      <c r="D93" s="336"/>
      <c r="E93" s="335" t="s">
        <v>1331</v>
      </c>
      <c r="F93" s="334" t="s">
        <v>1329</v>
      </c>
      <c r="G93" s="334" t="s">
        <v>1332</v>
      </c>
      <c r="H93" s="334" t="s">
        <v>1328</v>
      </c>
      <c r="I93" s="334" t="s">
        <v>1333</v>
      </c>
      <c r="J93" s="334" t="s">
        <v>1327</v>
      </c>
      <c r="K93" s="337"/>
      <c r="L93" s="334"/>
      <c r="M93" s="335" t="s">
        <v>1330</v>
      </c>
      <c r="N93" s="50" t="s">
        <v>3071</v>
      </c>
      <c r="O93" s="50" t="s">
        <v>3077</v>
      </c>
      <c r="P93" s="50" t="s">
        <v>2308</v>
      </c>
      <c r="Q93" s="50" t="s">
        <v>2307</v>
      </c>
      <c r="R93" s="50" t="s">
        <v>3078</v>
      </c>
      <c r="S93" s="50" t="s">
        <v>3363</v>
      </c>
      <c r="T93" s="50" t="s">
        <v>3064</v>
      </c>
      <c r="U93" s="50" t="s">
        <v>3079</v>
      </c>
      <c r="V93" s="50"/>
      <c r="W93" s="50" t="s">
        <v>3080</v>
      </c>
      <c r="X93" s="324"/>
      <c r="Y93" s="324" t="s">
        <v>48</v>
      </c>
      <c r="Z93" s="328" t="s">
        <v>44</v>
      </c>
      <c r="AA93" s="328"/>
      <c r="AB93" s="346" t="s">
        <v>621</v>
      </c>
      <c r="AC93" s="347"/>
      <c r="AD93" s="346" t="s">
        <v>622</v>
      </c>
      <c r="AE93" s="349"/>
      <c r="AF93" s="348" t="s">
        <v>623</v>
      </c>
      <c r="AG93" s="348"/>
      <c r="AH93" s="324" t="s">
        <v>943</v>
      </c>
      <c r="AI93" s="50" t="s">
        <v>2770</v>
      </c>
      <c r="AJ93" s="50"/>
      <c r="AK93" s="50" t="s">
        <v>2771</v>
      </c>
      <c r="AL93" s="111"/>
      <c r="AM93" s="169"/>
      <c r="AN93" s="168" t="s">
        <v>3210</v>
      </c>
      <c r="AO93" s="4"/>
      <c r="AP93" s="131" t="s">
        <v>3211</v>
      </c>
      <c r="AQ93" s="168" t="s">
        <v>3212</v>
      </c>
      <c r="AR93" s="170" t="s">
        <v>983</v>
      </c>
      <c r="AS93" s="168" t="s">
        <v>3199</v>
      </c>
      <c r="AT93" s="168" t="s">
        <v>3208</v>
      </c>
      <c r="AU93" s="168"/>
      <c r="AV93" s="168" t="s">
        <v>3212</v>
      </c>
      <c r="AW93" s="8">
        <f>AW91+1</f>
        <v>42991</v>
      </c>
      <c r="AX93" s="7"/>
      <c r="AY93" s="29" t="s">
        <v>2293</v>
      </c>
    </row>
    <row r="94" spans="1:51" ht="27.75" customHeight="1">
      <c r="A94" s="10"/>
      <c r="B94" s="11"/>
      <c r="C94" s="32" t="s">
        <v>2294</v>
      </c>
      <c r="D94" s="334"/>
      <c r="E94" s="334"/>
      <c r="F94" s="336"/>
      <c r="G94" s="334"/>
      <c r="H94" s="334"/>
      <c r="I94" s="334"/>
      <c r="J94" s="334"/>
      <c r="K94" s="334"/>
      <c r="L94" s="334" t="s">
        <v>2056</v>
      </c>
      <c r="M94" s="334"/>
      <c r="N94" s="50" t="s">
        <v>3070</v>
      </c>
      <c r="O94" s="50" t="s">
        <v>627</v>
      </c>
      <c r="P94" s="50" t="s">
        <v>3070</v>
      </c>
      <c r="Q94" s="50" t="s">
        <v>2320</v>
      </c>
      <c r="R94" s="50"/>
      <c r="S94" s="50" t="s">
        <v>788</v>
      </c>
      <c r="T94" s="367" t="s">
        <v>3081</v>
      </c>
      <c r="U94" s="369"/>
      <c r="V94" s="50" t="s">
        <v>1832</v>
      </c>
      <c r="W94" s="50" t="s">
        <v>629</v>
      </c>
      <c r="X94" s="328" t="s">
        <v>43</v>
      </c>
      <c r="Y94" s="328"/>
      <c r="Z94" s="348" t="s">
        <v>624</v>
      </c>
      <c r="AA94" s="348"/>
      <c r="AB94" s="324" t="s">
        <v>618</v>
      </c>
      <c r="AC94" s="324"/>
      <c r="AD94" s="324" t="s">
        <v>625</v>
      </c>
      <c r="AE94" s="325" t="s">
        <v>1275</v>
      </c>
      <c r="AF94" s="348" t="s">
        <v>1276</v>
      </c>
      <c r="AG94" s="348"/>
      <c r="AH94" s="324"/>
      <c r="AI94" s="70"/>
      <c r="AJ94" s="50" t="s">
        <v>2105</v>
      </c>
      <c r="AK94" s="50" t="s">
        <v>2772</v>
      </c>
      <c r="AL94" s="168"/>
      <c r="AM94" s="169" t="s">
        <v>3213</v>
      </c>
      <c r="AN94" s="168" t="s">
        <v>3214</v>
      </c>
      <c r="AO94" s="168"/>
      <c r="AP94" s="319" t="s">
        <v>1054</v>
      </c>
      <c r="AQ94" s="168" t="s">
        <v>3215</v>
      </c>
      <c r="AR94" s="4"/>
      <c r="AS94" s="168"/>
      <c r="AT94" s="111"/>
      <c r="AU94" s="111" t="s">
        <v>1066</v>
      </c>
      <c r="AV94" s="168" t="s">
        <v>3214</v>
      </c>
      <c r="AW94" s="10"/>
      <c r="AX94" s="11"/>
      <c r="AY94" s="32" t="s">
        <v>2294</v>
      </c>
    </row>
    <row r="95" spans="1:51" ht="27.75" customHeight="1" thickBot="1">
      <c r="A95" s="12"/>
      <c r="B95" s="13"/>
      <c r="C95" s="32" t="s">
        <v>2295</v>
      </c>
      <c r="D95" s="334"/>
      <c r="E95" s="334"/>
      <c r="F95" s="336"/>
      <c r="G95" s="334"/>
      <c r="H95" s="334"/>
      <c r="I95" s="334"/>
      <c r="J95" s="334"/>
      <c r="K95" s="334"/>
      <c r="L95" s="334" t="s">
        <v>1334</v>
      </c>
      <c r="M95" s="334"/>
      <c r="N95" s="50" t="s">
        <v>3077</v>
      </c>
      <c r="O95" s="50" t="s">
        <v>630</v>
      </c>
      <c r="P95" s="50" t="s">
        <v>3082</v>
      </c>
      <c r="Q95" s="50" t="s">
        <v>3083</v>
      </c>
      <c r="R95" s="367" t="s">
        <v>3081</v>
      </c>
      <c r="S95" s="369"/>
      <c r="T95" s="50"/>
      <c r="U95" s="50" t="s">
        <v>1829</v>
      </c>
      <c r="V95" s="50"/>
      <c r="W95" s="50" t="s">
        <v>631</v>
      </c>
      <c r="X95" s="346" t="s">
        <v>626</v>
      </c>
      <c r="Y95" s="347"/>
      <c r="Z95" s="326"/>
      <c r="AA95" s="326"/>
      <c r="AB95" s="324" t="s">
        <v>50</v>
      </c>
      <c r="AC95" s="324"/>
      <c r="AD95" s="324" t="s">
        <v>51</v>
      </c>
      <c r="AE95" s="325" t="s">
        <v>52</v>
      </c>
      <c r="AF95" s="348" t="s">
        <v>1277</v>
      </c>
      <c r="AG95" s="348"/>
      <c r="AH95" s="324"/>
      <c r="AI95" s="50"/>
      <c r="AJ95" s="50" t="s">
        <v>2773</v>
      </c>
      <c r="AK95" s="50"/>
      <c r="AL95" s="168"/>
      <c r="AM95" s="168"/>
      <c r="AN95" s="172" t="s">
        <v>3216</v>
      </c>
      <c r="AO95" s="74"/>
      <c r="AP95" s="319" t="s">
        <v>1134</v>
      </c>
      <c r="AQ95" s="168"/>
      <c r="AR95" s="168"/>
      <c r="AS95" s="168"/>
      <c r="AT95" s="4"/>
      <c r="AU95" s="111" t="s">
        <v>1069</v>
      </c>
      <c r="AV95" s="168" t="s">
        <v>3217</v>
      </c>
      <c r="AW95" s="12"/>
      <c r="AX95" s="13"/>
      <c r="AY95" s="32" t="s">
        <v>2295</v>
      </c>
    </row>
    <row r="96" spans="1:51" ht="27.75" customHeight="1">
      <c r="A96" s="9" t="s">
        <v>1154</v>
      </c>
      <c r="B96" s="7"/>
      <c r="C96" s="29" t="s">
        <v>2292</v>
      </c>
      <c r="D96" s="334" t="s">
        <v>1325</v>
      </c>
      <c r="E96" s="336"/>
      <c r="F96" s="335"/>
      <c r="G96" s="336"/>
      <c r="H96" s="337"/>
      <c r="I96" s="334" t="s">
        <v>796</v>
      </c>
      <c r="J96" s="334" t="s">
        <v>2056</v>
      </c>
      <c r="K96" s="334" t="s">
        <v>1325</v>
      </c>
      <c r="L96" s="334"/>
      <c r="M96" s="334" t="s">
        <v>796</v>
      </c>
      <c r="N96" s="50" t="s">
        <v>3069</v>
      </c>
      <c r="O96" s="50" t="s">
        <v>2320</v>
      </c>
      <c r="P96" s="50" t="s">
        <v>2320</v>
      </c>
      <c r="Q96" s="50" t="s">
        <v>3070</v>
      </c>
      <c r="R96" s="50" t="s">
        <v>2088</v>
      </c>
      <c r="S96" s="50" t="s">
        <v>3063</v>
      </c>
      <c r="T96" s="50" t="s">
        <v>3062</v>
      </c>
      <c r="U96" s="50" t="s">
        <v>3084</v>
      </c>
      <c r="V96" s="50"/>
      <c r="W96" s="50" t="s">
        <v>788</v>
      </c>
      <c r="X96" s="346" t="s">
        <v>53</v>
      </c>
      <c r="Y96" s="347"/>
      <c r="Z96" s="324"/>
      <c r="AA96" s="324" t="s">
        <v>46</v>
      </c>
      <c r="AB96" s="328" t="s">
        <v>54</v>
      </c>
      <c r="AC96" s="328"/>
      <c r="AD96" s="167"/>
      <c r="AE96" s="332"/>
      <c r="AF96" s="324"/>
      <c r="AG96" s="324" t="s">
        <v>49</v>
      </c>
      <c r="AH96" s="324" t="s">
        <v>99</v>
      </c>
      <c r="AI96" s="50"/>
      <c r="AJ96" s="50"/>
      <c r="AK96" s="50" t="s">
        <v>2769</v>
      </c>
      <c r="AL96" s="168" t="s">
        <v>3218</v>
      </c>
      <c r="AM96" s="168" t="s">
        <v>3196</v>
      </c>
      <c r="AN96" s="320" t="s">
        <v>3197</v>
      </c>
      <c r="AO96" s="168" t="s">
        <v>3220</v>
      </c>
      <c r="AP96" s="168"/>
      <c r="AQ96" s="168"/>
      <c r="AR96" s="168" t="s">
        <v>3208</v>
      </c>
      <c r="AS96" s="170" t="s">
        <v>983</v>
      </c>
      <c r="AT96" s="168"/>
      <c r="AU96" s="168" t="s">
        <v>3221</v>
      </c>
      <c r="AV96" s="111"/>
      <c r="AW96" s="9" t="s">
        <v>1154</v>
      </c>
      <c r="AX96" s="7"/>
      <c r="AY96" s="29" t="s">
        <v>2292</v>
      </c>
    </row>
    <row r="97" spans="1:51" ht="27.75" customHeight="1" thickBot="1">
      <c r="A97" s="31">
        <f>A93+1</f>
        <v>42992</v>
      </c>
      <c r="B97" s="30"/>
      <c r="C97" s="29" t="s">
        <v>2293</v>
      </c>
      <c r="D97" s="334" t="s">
        <v>1334</v>
      </c>
      <c r="E97" s="335" t="s">
        <v>1335</v>
      </c>
      <c r="F97" s="334"/>
      <c r="G97" s="335"/>
      <c r="H97" s="337"/>
      <c r="I97" s="335" t="s">
        <v>1331</v>
      </c>
      <c r="J97" s="334" t="s">
        <v>1336</v>
      </c>
      <c r="K97" s="334" t="s">
        <v>1337</v>
      </c>
      <c r="L97" s="334"/>
      <c r="M97" s="334" t="s">
        <v>1329</v>
      </c>
      <c r="N97" s="50"/>
      <c r="O97" s="50" t="s">
        <v>3073</v>
      </c>
      <c r="P97" s="50" t="s">
        <v>3064</v>
      </c>
      <c r="Q97" s="50" t="s">
        <v>617</v>
      </c>
      <c r="R97" s="50" t="s">
        <v>2307</v>
      </c>
      <c r="S97" s="50" t="s">
        <v>3074</v>
      </c>
      <c r="T97" s="50"/>
      <c r="U97" s="50" t="s">
        <v>3085</v>
      </c>
      <c r="V97" s="50"/>
      <c r="W97" s="50"/>
      <c r="X97" s="344" t="s">
        <v>55</v>
      </c>
      <c r="Y97" s="345"/>
      <c r="Z97" s="324"/>
      <c r="AA97" s="324" t="s">
        <v>48</v>
      </c>
      <c r="AB97" s="324"/>
      <c r="AC97" s="324"/>
      <c r="AD97" s="344" t="s">
        <v>1278</v>
      </c>
      <c r="AE97" s="329"/>
      <c r="AF97" s="331"/>
      <c r="AG97" s="324" t="s">
        <v>1279</v>
      </c>
      <c r="AH97" s="324" t="s">
        <v>945</v>
      </c>
      <c r="AI97" s="50"/>
      <c r="AJ97" s="50" t="s">
        <v>2775</v>
      </c>
      <c r="AK97" s="50" t="s">
        <v>2768</v>
      </c>
      <c r="AL97" s="168"/>
      <c r="AM97" s="320" t="s">
        <v>3202</v>
      </c>
      <c r="AN97" s="168" t="s">
        <v>3203</v>
      </c>
      <c r="AO97" s="169"/>
      <c r="AP97" s="111"/>
      <c r="AQ97" s="168" t="s">
        <v>3204</v>
      </c>
      <c r="AR97" s="168"/>
      <c r="AS97" s="4"/>
      <c r="AT97" s="168" t="s">
        <v>3205</v>
      </c>
      <c r="AU97" s="170" t="s">
        <v>3222</v>
      </c>
      <c r="AV97" s="168" t="s">
        <v>3204</v>
      </c>
      <c r="AW97" s="31">
        <f>AW93+1</f>
        <v>42992</v>
      </c>
      <c r="AX97" s="30"/>
      <c r="AY97" s="29" t="s">
        <v>2293</v>
      </c>
    </row>
    <row r="98" spans="1:51" ht="27.75" customHeight="1">
      <c r="A98" s="6" t="s">
        <v>1155</v>
      </c>
      <c r="B98" s="7"/>
      <c r="C98" s="29" t="s">
        <v>2292</v>
      </c>
      <c r="D98" s="327" t="s">
        <v>1338</v>
      </c>
      <c r="E98" s="327"/>
      <c r="F98" s="327" t="s">
        <v>1339</v>
      </c>
      <c r="G98" s="327"/>
      <c r="H98" s="334" t="s">
        <v>2056</v>
      </c>
      <c r="I98" s="334" t="s">
        <v>2056</v>
      </c>
      <c r="J98" s="336"/>
      <c r="K98" s="334" t="s">
        <v>2056</v>
      </c>
      <c r="L98" s="336"/>
      <c r="M98" s="334"/>
      <c r="N98" s="50"/>
      <c r="O98" s="50"/>
      <c r="P98" s="50"/>
      <c r="Q98" s="50"/>
      <c r="R98" s="50" t="s">
        <v>3062</v>
      </c>
      <c r="S98" s="50"/>
      <c r="T98" s="50" t="s">
        <v>632</v>
      </c>
      <c r="U98" s="50"/>
      <c r="V98" s="50"/>
      <c r="W98" s="50"/>
      <c r="X98" s="346" t="s">
        <v>1280</v>
      </c>
      <c r="Y98" s="347"/>
      <c r="Z98" s="348" t="s">
        <v>1281</v>
      </c>
      <c r="AA98" s="348"/>
      <c r="AB98" s="348" t="s">
        <v>1282</v>
      </c>
      <c r="AC98" s="348"/>
      <c r="AD98" s="346" t="s">
        <v>1283</v>
      </c>
      <c r="AE98" s="349"/>
      <c r="AF98" s="348" t="s">
        <v>1284</v>
      </c>
      <c r="AG98" s="348"/>
      <c r="AH98" s="324" t="s">
        <v>100</v>
      </c>
      <c r="AI98" s="70"/>
      <c r="AJ98" s="50" t="s">
        <v>2121</v>
      </c>
      <c r="AK98" s="50" t="s">
        <v>2777</v>
      </c>
      <c r="AL98" s="172" t="s">
        <v>3223</v>
      </c>
      <c r="AM98" s="173" t="s">
        <v>3224</v>
      </c>
      <c r="AN98" s="168" t="s">
        <v>3225</v>
      </c>
      <c r="AO98" s="167"/>
      <c r="AP98" s="168"/>
      <c r="AQ98" s="168" t="s">
        <v>3226</v>
      </c>
      <c r="AR98" s="168" t="s">
        <v>3199</v>
      </c>
      <c r="AS98" s="168"/>
      <c r="AT98" s="111"/>
      <c r="AU98" s="111"/>
      <c r="AV98" s="111"/>
      <c r="AW98" s="6" t="s">
        <v>1155</v>
      </c>
      <c r="AX98" s="7"/>
      <c r="AY98" s="29" t="s">
        <v>2292</v>
      </c>
    </row>
    <row r="99" spans="1:51" ht="27.75" customHeight="1">
      <c r="A99" s="8">
        <f>A97+1</f>
        <v>42993</v>
      </c>
      <c r="B99" s="7"/>
      <c r="C99" s="29" t="s">
        <v>2293</v>
      </c>
      <c r="D99" s="327" t="s">
        <v>1340</v>
      </c>
      <c r="E99" s="327"/>
      <c r="F99" s="327" t="s">
        <v>1341</v>
      </c>
      <c r="G99" s="327"/>
      <c r="H99" s="334" t="s">
        <v>1342</v>
      </c>
      <c r="I99" s="334" t="s">
        <v>1343</v>
      </c>
      <c r="J99" s="334"/>
      <c r="K99" s="334" t="s">
        <v>1344</v>
      </c>
      <c r="L99" s="334"/>
      <c r="M99" s="334"/>
      <c r="N99" s="367" t="s">
        <v>3086</v>
      </c>
      <c r="O99" s="368"/>
      <c r="P99" s="368"/>
      <c r="Q99" s="368"/>
      <c r="R99" s="368"/>
      <c r="S99" s="368"/>
      <c r="T99" s="369"/>
      <c r="U99" s="367" t="s">
        <v>3087</v>
      </c>
      <c r="V99" s="368"/>
      <c r="W99" s="369"/>
      <c r="X99" s="346" t="s">
        <v>1285</v>
      </c>
      <c r="Y99" s="347"/>
      <c r="Z99" s="346" t="s">
        <v>61</v>
      </c>
      <c r="AA99" s="347"/>
      <c r="AB99" s="348" t="s">
        <v>56</v>
      </c>
      <c r="AC99" s="348"/>
      <c r="AD99" s="346" t="s">
        <v>57</v>
      </c>
      <c r="AE99" s="349"/>
      <c r="AF99" s="326"/>
      <c r="AG99" s="324"/>
      <c r="AH99" s="324"/>
      <c r="AI99" s="70"/>
      <c r="AJ99" s="70" t="s">
        <v>2778</v>
      </c>
      <c r="AK99" s="50" t="s">
        <v>2779</v>
      </c>
      <c r="AL99" s="168"/>
      <c r="AM99" s="111"/>
      <c r="AN99" s="168" t="s">
        <v>3227</v>
      </c>
      <c r="AO99" s="168"/>
      <c r="AP99" s="131"/>
      <c r="AQ99" s="168" t="s">
        <v>3212</v>
      </c>
      <c r="AR99" s="168"/>
      <c r="AS99" s="168" t="s">
        <v>3228</v>
      </c>
      <c r="AT99" s="111"/>
      <c r="AU99" s="168" t="s">
        <v>3229</v>
      </c>
      <c r="AV99" s="168" t="s">
        <v>3212</v>
      </c>
      <c r="AW99" s="8">
        <f>AW97+1</f>
        <v>42993</v>
      </c>
      <c r="AX99" s="7"/>
      <c r="AY99" s="29" t="s">
        <v>2293</v>
      </c>
    </row>
    <row r="100" spans="1:51" ht="27.75" customHeight="1">
      <c r="A100" s="10"/>
      <c r="B100" s="11"/>
      <c r="C100" s="32" t="s">
        <v>2294</v>
      </c>
      <c r="D100" s="334" t="s">
        <v>2056</v>
      </c>
      <c r="E100" s="334" t="s">
        <v>1325</v>
      </c>
      <c r="F100" s="334" t="s">
        <v>1325</v>
      </c>
      <c r="G100" s="334" t="s">
        <v>1325</v>
      </c>
      <c r="H100" s="327" t="s">
        <v>930</v>
      </c>
      <c r="I100" s="327"/>
      <c r="J100" s="335" t="s">
        <v>1345</v>
      </c>
      <c r="K100" s="336"/>
      <c r="L100" s="327" t="s">
        <v>1340</v>
      </c>
      <c r="M100" s="327"/>
      <c r="N100" s="367" t="s">
        <v>3081</v>
      </c>
      <c r="O100" s="369"/>
      <c r="P100" s="50"/>
      <c r="Q100" s="50"/>
      <c r="R100" s="50" t="s">
        <v>633</v>
      </c>
      <c r="S100" s="50" t="s">
        <v>3084</v>
      </c>
      <c r="T100" s="50" t="s">
        <v>3084</v>
      </c>
      <c r="U100" s="50" t="s">
        <v>3076</v>
      </c>
      <c r="V100" s="50" t="s">
        <v>3362</v>
      </c>
      <c r="W100" s="50"/>
      <c r="X100" s="324"/>
      <c r="Y100" s="324"/>
      <c r="Z100" s="324" t="s">
        <v>45</v>
      </c>
      <c r="AA100" s="324"/>
      <c r="AB100" s="324"/>
      <c r="AC100" s="324" t="s">
        <v>46</v>
      </c>
      <c r="AD100" s="346" t="s">
        <v>58</v>
      </c>
      <c r="AE100" s="349"/>
      <c r="AF100" s="328" t="s">
        <v>1286</v>
      </c>
      <c r="AG100" s="328"/>
      <c r="AH100" s="326"/>
      <c r="AI100" s="70" t="s">
        <v>2780</v>
      </c>
      <c r="AJ100" s="50" t="s">
        <v>2781</v>
      </c>
      <c r="AK100" s="50" t="s">
        <v>2774</v>
      </c>
      <c r="AL100" s="168"/>
      <c r="AM100" s="168" t="s">
        <v>3230</v>
      </c>
      <c r="AN100" s="168" t="s">
        <v>3231</v>
      </c>
      <c r="AO100" s="74"/>
      <c r="AP100" s="168" t="s">
        <v>3232</v>
      </c>
      <c r="AQ100" s="168" t="s">
        <v>3215</v>
      </c>
      <c r="AR100" s="168" t="s">
        <v>3205</v>
      </c>
      <c r="AS100" s="168"/>
      <c r="AT100" s="168"/>
      <c r="AU100" s="168" t="s">
        <v>3233</v>
      </c>
      <c r="AV100" s="168" t="s">
        <v>3231</v>
      </c>
      <c r="AW100" s="10"/>
      <c r="AX100" s="11"/>
      <c r="AY100" s="32" t="s">
        <v>2294</v>
      </c>
    </row>
    <row r="101" spans="1:51" ht="27.75" customHeight="1" thickBot="1">
      <c r="A101" s="12"/>
      <c r="B101" s="13"/>
      <c r="C101" s="32" t="s">
        <v>2295</v>
      </c>
      <c r="D101" s="334" t="s">
        <v>1346</v>
      </c>
      <c r="E101" s="334" t="s">
        <v>1347</v>
      </c>
      <c r="F101" s="334" t="s">
        <v>1328</v>
      </c>
      <c r="G101" s="334" t="s">
        <v>1327</v>
      </c>
      <c r="H101" s="327" t="s">
        <v>2677</v>
      </c>
      <c r="I101" s="327"/>
      <c r="J101" s="336"/>
      <c r="K101" s="335" t="s">
        <v>1345</v>
      </c>
      <c r="L101" s="327" t="s">
        <v>1348</v>
      </c>
      <c r="M101" s="327"/>
      <c r="N101" s="50"/>
      <c r="O101" s="50" t="s">
        <v>3069</v>
      </c>
      <c r="P101" s="367" t="s">
        <v>3081</v>
      </c>
      <c r="Q101" s="369"/>
      <c r="R101" s="50" t="s">
        <v>3357</v>
      </c>
      <c r="S101" s="50" t="s">
        <v>3085</v>
      </c>
      <c r="T101" s="50" t="s">
        <v>3088</v>
      </c>
      <c r="U101" s="50" t="s">
        <v>2312</v>
      </c>
      <c r="V101" s="50" t="s">
        <v>1830</v>
      </c>
      <c r="W101" s="50"/>
      <c r="X101" s="324"/>
      <c r="Y101" s="324"/>
      <c r="Z101" s="324" t="s">
        <v>48</v>
      </c>
      <c r="AA101" s="324"/>
      <c r="AB101" s="324"/>
      <c r="AC101" s="324" t="s">
        <v>50</v>
      </c>
      <c r="AD101" s="324"/>
      <c r="AE101" s="325"/>
      <c r="AF101" s="326"/>
      <c r="AG101" s="326"/>
      <c r="AH101" s="326"/>
      <c r="AI101" s="70" t="s">
        <v>2783</v>
      </c>
      <c r="AJ101" s="50" t="s">
        <v>2784</v>
      </c>
      <c r="AK101" s="50" t="s">
        <v>2785</v>
      </c>
      <c r="AL101" s="168" t="s">
        <v>3234</v>
      </c>
      <c r="AM101" s="168" t="s">
        <v>3235</v>
      </c>
      <c r="AN101" s="168"/>
      <c r="AO101" s="168" t="s">
        <v>1124</v>
      </c>
      <c r="AP101" s="168"/>
      <c r="AQ101" s="168"/>
      <c r="AR101" s="168"/>
      <c r="AS101" s="168"/>
      <c r="AT101" s="168" t="s">
        <v>3199</v>
      </c>
      <c r="AU101" s="168" t="s">
        <v>3236</v>
      </c>
      <c r="AV101" s="111"/>
      <c r="AW101" s="12"/>
      <c r="AX101" s="13"/>
      <c r="AY101" s="32" t="s">
        <v>2295</v>
      </c>
    </row>
    <row r="102" spans="1:51" ht="27.75" customHeight="1">
      <c r="A102" s="15" t="s">
        <v>2288</v>
      </c>
      <c r="B102" s="15">
        <f>B86-1</f>
        <v>13</v>
      </c>
      <c r="C102" s="29" t="s">
        <v>2292</v>
      </c>
      <c r="D102" s="327" t="s">
        <v>1349</v>
      </c>
      <c r="E102" s="327"/>
      <c r="F102" s="327" t="s">
        <v>1350</v>
      </c>
      <c r="G102" s="327"/>
      <c r="H102" s="327" t="s">
        <v>1351</v>
      </c>
      <c r="I102" s="327"/>
      <c r="J102" s="327" t="s">
        <v>1352</v>
      </c>
      <c r="K102" s="327"/>
      <c r="L102" s="327"/>
      <c r="M102" s="327"/>
      <c r="N102" s="50" t="s">
        <v>3084</v>
      </c>
      <c r="O102" s="50" t="s">
        <v>627</v>
      </c>
      <c r="P102" s="50"/>
      <c r="Q102" s="50" t="s">
        <v>635</v>
      </c>
      <c r="R102" s="50" t="s">
        <v>3169</v>
      </c>
      <c r="S102" s="50"/>
      <c r="T102" s="50" t="s">
        <v>3070</v>
      </c>
      <c r="U102" s="50" t="s">
        <v>3070</v>
      </c>
      <c r="V102" s="50" t="s">
        <v>2320</v>
      </c>
      <c r="W102" s="50" t="s">
        <v>3089</v>
      </c>
      <c r="X102" s="346" t="s">
        <v>74</v>
      </c>
      <c r="Y102" s="347"/>
      <c r="Z102" s="326"/>
      <c r="AA102" s="326"/>
      <c r="AB102" s="344" t="s">
        <v>1287</v>
      </c>
      <c r="AC102" s="345"/>
      <c r="AD102" s="344" t="s">
        <v>1288</v>
      </c>
      <c r="AE102" s="329"/>
      <c r="AF102" s="331"/>
      <c r="AG102" s="324" t="s">
        <v>62</v>
      </c>
      <c r="AH102" s="324" t="s">
        <v>101</v>
      </c>
      <c r="AI102" s="70" t="s">
        <v>2275</v>
      </c>
      <c r="AJ102" s="50" t="s">
        <v>2179</v>
      </c>
      <c r="AK102" s="50" t="s">
        <v>2776</v>
      </c>
      <c r="AL102" s="168" t="s">
        <v>3237</v>
      </c>
      <c r="AM102" s="168" t="s">
        <v>3238</v>
      </c>
      <c r="AN102" s="168" t="s">
        <v>606</v>
      </c>
      <c r="AO102" s="168"/>
      <c r="AP102" s="111"/>
      <c r="AQ102" s="168" t="s">
        <v>606</v>
      </c>
      <c r="AR102" s="168" t="s">
        <v>3239</v>
      </c>
      <c r="AS102" s="168" t="s">
        <v>3240</v>
      </c>
      <c r="AT102" s="170" t="s">
        <v>983</v>
      </c>
      <c r="AU102" s="4"/>
      <c r="AV102" s="168" t="s">
        <v>606</v>
      </c>
      <c r="AW102" s="15" t="s">
        <v>2288</v>
      </c>
      <c r="AX102" s="15">
        <f>AX86-1</f>
        <v>13</v>
      </c>
      <c r="AY102" s="29" t="s">
        <v>2292</v>
      </c>
    </row>
    <row r="103" spans="1:51" ht="27.75" customHeight="1">
      <c r="A103" s="8">
        <f>A99+3</f>
        <v>42996</v>
      </c>
      <c r="B103" s="7"/>
      <c r="C103" s="29" t="s">
        <v>2293</v>
      </c>
      <c r="D103" s="327" t="s">
        <v>1353</v>
      </c>
      <c r="E103" s="327"/>
      <c r="F103" s="327" t="s">
        <v>1354</v>
      </c>
      <c r="G103" s="327"/>
      <c r="H103" s="327" t="s">
        <v>1355</v>
      </c>
      <c r="I103" s="327"/>
      <c r="J103" s="327" t="s">
        <v>1356</v>
      </c>
      <c r="K103" s="327"/>
      <c r="L103" s="337"/>
      <c r="M103" s="337"/>
      <c r="N103" s="50" t="s">
        <v>3090</v>
      </c>
      <c r="O103" s="50" t="s">
        <v>630</v>
      </c>
      <c r="P103" s="50"/>
      <c r="Q103" s="50" t="s">
        <v>3357</v>
      </c>
      <c r="R103" s="50" t="s">
        <v>2307</v>
      </c>
      <c r="S103" s="50"/>
      <c r="T103" s="50" t="s">
        <v>3091</v>
      </c>
      <c r="U103" s="50" t="s">
        <v>3092</v>
      </c>
      <c r="V103" s="50" t="s">
        <v>3093</v>
      </c>
      <c r="W103" s="50" t="s">
        <v>3080</v>
      </c>
      <c r="X103" s="326"/>
      <c r="Y103" s="326"/>
      <c r="Z103" s="326"/>
      <c r="AA103" s="326"/>
      <c r="AB103" s="346" t="s">
        <v>59</v>
      </c>
      <c r="AC103" s="347"/>
      <c r="AD103" s="326"/>
      <c r="AE103" s="332"/>
      <c r="AF103" s="326"/>
      <c r="AG103" s="324" t="s">
        <v>70</v>
      </c>
      <c r="AH103" s="324" t="s">
        <v>948</v>
      </c>
      <c r="AI103" s="70" t="s">
        <v>2787</v>
      </c>
      <c r="AJ103" s="50" t="s">
        <v>2788</v>
      </c>
      <c r="AK103" s="50" t="s">
        <v>2786</v>
      </c>
      <c r="AL103" s="168"/>
      <c r="AM103" s="168" t="s">
        <v>3241</v>
      </c>
      <c r="AN103" s="168" t="s">
        <v>607</v>
      </c>
      <c r="AO103" s="168"/>
      <c r="AP103" s="168" t="s">
        <v>3243</v>
      </c>
      <c r="AQ103" s="168" t="s">
        <v>607</v>
      </c>
      <c r="AR103" s="170" t="s">
        <v>983</v>
      </c>
      <c r="AS103" s="168" t="s">
        <v>3239</v>
      </c>
      <c r="AT103" s="168" t="s">
        <v>3244</v>
      </c>
      <c r="AU103" s="168"/>
      <c r="AV103" s="168" t="s">
        <v>607</v>
      </c>
      <c r="AW103" s="8">
        <f>AW99+3</f>
        <v>42996</v>
      </c>
      <c r="AX103" s="7"/>
      <c r="AY103" s="29" t="s">
        <v>2293</v>
      </c>
    </row>
    <row r="104" spans="1:51" ht="27.75" customHeight="1">
      <c r="A104" s="10"/>
      <c r="B104" s="11"/>
      <c r="C104" s="32" t="s">
        <v>2294</v>
      </c>
      <c r="D104" s="337"/>
      <c r="E104" s="337"/>
      <c r="F104" s="337"/>
      <c r="G104" s="337"/>
      <c r="H104" s="334" t="s">
        <v>796</v>
      </c>
      <c r="I104" s="337"/>
      <c r="J104" s="337"/>
      <c r="K104" s="337"/>
      <c r="L104" s="334" t="s">
        <v>1325</v>
      </c>
      <c r="M104" s="334" t="s">
        <v>1325</v>
      </c>
      <c r="N104" s="50"/>
      <c r="O104" s="50"/>
      <c r="P104" s="50" t="s">
        <v>3063</v>
      </c>
      <c r="Q104" s="50" t="s">
        <v>3169</v>
      </c>
      <c r="R104" s="50" t="s">
        <v>636</v>
      </c>
      <c r="S104" s="50" t="s">
        <v>3070</v>
      </c>
      <c r="T104" s="50"/>
      <c r="U104" s="50" t="s">
        <v>1833</v>
      </c>
      <c r="V104" s="50" t="s">
        <v>2320</v>
      </c>
      <c r="W104" s="50"/>
      <c r="X104" s="348" t="s">
        <v>60</v>
      </c>
      <c r="Y104" s="348"/>
      <c r="Z104" s="326"/>
      <c r="AA104" s="326"/>
      <c r="AB104" s="324"/>
      <c r="AC104" s="324"/>
      <c r="AD104" s="324" t="s">
        <v>62</v>
      </c>
      <c r="AE104" s="332"/>
      <c r="AF104" s="324" t="s">
        <v>46</v>
      </c>
      <c r="AG104" s="326"/>
      <c r="AH104" s="326"/>
      <c r="AI104" s="70" t="s">
        <v>2789</v>
      </c>
      <c r="AJ104" s="50" t="s">
        <v>2781</v>
      </c>
      <c r="AK104" s="50"/>
      <c r="AL104" s="168" t="s">
        <v>3245</v>
      </c>
      <c r="AM104" s="168" t="s">
        <v>3246</v>
      </c>
      <c r="AN104" s="168"/>
      <c r="AO104" s="74"/>
      <c r="AP104" s="168" t="s">
        <v>3246</v>
      </c>
      <c r="AQ104" s="168"/>
      <c r="AR104" s="354" t="s">
        <v>3247</v>
      </c>
      <c r="AS104" s="355"/>
      <c r="AT104" s="356"/>
      <c r="AU104" s="168" t="s">
        <v>3209</v>
      </c>
      <c r="AV104" s="168"/>
      <c r="AW104" s="10"/>
      <c r="AX104" s="11"/>
      <c r="AY104" s="32" t="s">
        <v>2294</v>
      </c>
    </row>
    <row r="105" spans="1:51" ht="27.75" customHeight="1" thickBot="1">
      <c r="A105" s="12"/>
      <c r="B105" s="13"/>
      <c r="C105" s="32" t="s">
        <v>2295</v>
      </c>
      <c r="D105" s="334"/>
      <c r="E105" s="336"/>
      <c r="F105" s="335" t="s">
        <v>1326</v>
      </c>
      <c r="G105" s="334"/>
      <c r="H105" s="334" t="s">
        <v>1359</v>
      </c>
      <c r="I105" s="334"/>
      <c r="J105" s="334"/>
      <c r="K105" s="334"/>
      <c r="L105" s="334" t="s">
        <v>1357</v>
      </c>
      <c r="M105" s="334" t="s">
        <v>1358</v>
      </c>
      <c r="N105" s="50" t="s">
        <v>636</v>
      </c>
      <c r="O105" s="50"/>
      <c r="P105" s="50" t="s">
        <v>3094</v>
      </c>
      <c r="Q105" s="50" t="s">
        <v>3067</v>
      </c>
      <c r="R105" s="50"/>
      <c r="S105" s="50" t="s">
        <v>3092</v>
      </c>
      <c r="T105" s="50" t="s">
        <v>637</v>
      </c>
      <c r="U105" s="50"/>
      <c r="V105" s="50" t="s">
        <v>3095</v>
      </c>
      <c r="W105" s="50" t="s">
        <v>3096</v>
      </c>
      <c r="X105" s="326"/>
      <c r="Y105" s="326"/>
      <c r="Z105" s="348" t="s">
        <v>60</v>
      </c>
      <c r="AA105" s="348"/>
      <c r="AB105" s="324"/>
      <c r="AC105" s="324"/>
      <c r="AD105" s="324" t="s">
        <v>3283</v>
      </c>
      <c r="AE105" s="332"/>
      <c r="AF105" s="324" t="s">
        <v>48</v>
      </c>
      <c r="AG105" s="326"/>
      <c r="AH105" s="326"/>
      <c r="AI105" s="50"/>
      <c r="AJ105" s="70"/>
      <c r="AK105" s="50" t="s">
        <v>2782</v>
      </c>
      <c r="AL105" s="168"/>
      <c r="AM105" s="168" t="s">
        <v>3248</v>
      </c>
      <c r="AN105" s="172" t="s">
        <v>3249</v>
      </c>
      <c r="AO105" s="168"/>
      <c r="AP105" s="168"/>
      <c r="AQ105" s="168"/>
      <c r="AR105" s="354" t="s">
        <v>3250</v>
      </c>
      <c r="AS105" s="355"/>
      <c r="AT105" s="356"/>
      <c r="AU105" s="170" t="s">
        <v>3251</v>
      </c>
      <c r="AV105" s="168" t="s">
        <v>3252</v>
      </c>
      <c r="AW105" s="12"/>
      <c r="AX105" s="13"/>
      <c r="AY105" s="32" t="s">
        <v>2295</v>
      </c>
    </row>
    <row r="106" spans="1:51" ht="27.75" customHeight="1">
      <c r="A106" s="6" t="s">
        <v>1208</v>
      </c>
      <c r="B106" s="7"/>
      <c r="C106" s="29" t="s">
        <v>2292</v>
      </c>
      <c r="D106" s="335"/>
      <c r="E106" s="336"/>
      <c r="F106" s="334"/>
      <c r="G106" s="336"/>
      <c r="H106" s="334"/>
      <c r="I106" s="334" t="s">
        <v>1325</v>
      </c>
      <c r="J106" s="334" t="s">
        <v>1325</v>
      </c>
      <c r="K106" s="334" t="s">
        <v>796</v>
      </c>
      <c r="L106" s="336"/>
      <c r="M106" s="334" t="s">
        <v>2056</v>
      </c>
      <c r="N106" s="50" t="s">
        <v>3063</v>
      </c>
      <c r="O106" s="50" t="s">
        <v>3063</v>
      </c>
      <c r="P106" s="50" t="s">
        <v>2320</v>
      </c>
      <c r="Q106" s="50" t="s">
        <v>2320</v>
      </c>
      <c r="R106" s="50"/>
      <c r="S106" s="50" t="s">
        <v>3096</v>
      </c>
      <c r="T106" s="50"/>
      <c r="U106" s="50" t="s">
        <v>3089</v>
      </c>
      <c r="V106" s="50" t="s">
        <v>3070</v>
      </c>
      <c r="W106" s="50"/>
      <c r="X106" s="328" t="s">
        <v>64</v>
      </c>
      <c r="Y106" s="328"/>
      <c r="Z106" s="348" t="s">
        <v>65</v>
      </c>
      <c r="AA106" s="348"/>
      <c r="AB106" s="324"/>
      <c r="AC106" s="324"/>
      <c r="AD106" s="167"/>
      <c r="AE106" s="326"/>
      <c r="AF106" s="324" t="s">
        <v>62</v>
      </c>
      <c r="AG106" s="324"/>
      <c r="AH106" s="324" t="s">
        <v>102</v>
      </c>
      <c r="AI106" s="70" t="s">
        <v>2791</v>
      </c>
      <c r="AJ106" s="50" t="s">
        <v>2573</v>
      </c>
      <c r="AK106" s="50"/>
      <c r="AL106" s="167" t="s">
        <v>3253</v>
      </c>
      <c r="AM106" s="168" t="s">
        <v>3219</v>
      </c>
      <c r="AN106" s="168" t="s">
        <v>3255</v>
      </c>
      <c r="AO106" s="167" t="s">
        <v>990</v>
      </c>
      <c r="AP106" s="111" t="s">
        <v>1054</v>
      </c>
      <c r="AQ106" s="168" t="s">
        <v>3256</v>
      </c>
      <c r="AR106" s="168" t="s">
        <v>3198</v>
      </c>
      <c r="AS106" s="170" t="s">
        <v>983</v>
      </c>
      <c r="AT106" s="168" t="s">
        <v>3258</v>
      </c>
      <c r="AU106" s="168" t="s">
        <v>3200</v>
      </c>
      <c r="AV106" s="168" t="s">
        <v>3201</v>
      </c>
      <c r="AW106" s="6" t="s">
        <v>1208</v>
      </c>
      <c r="AX106" s="7"/>
      <c r="AY106" s="29" t="s">
        <v>2292</v>
      </c>
    </row>
    <row r="107" spans="1:51" ht="27.75" customHeight="1" thickBot="1">
      <c r="A107" s="31">
        <f>A103+1</f>
        <v>42997</v>
      </c>
      <c r="B107" s="30"/>
      <c r="C107" s="29" t="s">
        <v>2293</v>
      </c>
      <c r="D107" s="336"/>
      <c r="E107" s="335"/>
      <c r="F107" s="334"/>
      <c r="G107" s="336"/>
      <c r="H107" s="334"/>
      <c r="I107" s="334" t="s">
        <v>1360</v>
      </c>
      <c r="J107" s="334" t="s">
        <v>1361</v>
      </c>
      <c r="K107" s="334" t="s">
        <v>1362</v>
      </c>
      <c r="L107" s="335" t="s">
        <v>1363</v>
      </c>
      <c r="M107" s="334" t="s">
        <v>1364</v>
      </c>
      <c r="N107" s="50" t="s">
        <v>3074</v>
      </c>
      <c r="O107" s="50" t="s">
        <v>3097</v>
      </c>
      <c r="P107" s="50" t="s">
        <v>3098</v>
      </c>
      <c r="Q107" s="50" t="s">
        <v>3099</v>
      </c>
      <c r="R107" s="50"/>
      <c r="S107" s="50"/>
      <c r="T107" s="50"/>
      <c r="U107" s="50" t="s">
        <v>3080</v>
      </c>
      <c r="V107" s="50" t="s">
        <v>3091</v>
      </c>
      <c r="W107" s="50"/>
      <c r="X107" s="324"/>
      <c r="Y107" s="324"/>
      <c r="Z107" s="344" t="s">
        <v>55</v>
      </c>
      <c r="AA107" s="345"/>
      <c r="AB107" s="346" t="s">
        <v>66</v>
      </c>
      <c r="AC107" s="347"/>
      <c r="AD107" s="324"/>
      <c r="AE107" s="325"/>
      <c r="AF107" s="324" t="s">
        <v>3283</v>
      </c>
      <c r="AG107" s="324"/>
      <c r="AH107" s="324" t="s">
        <v>941</v>
      </c>
      <c r="AI107" s="70" t="s">
        <v>2792</v>
      </c>
      <c r="AJ107" s="50" t="s">
        <v>2793</v>
      </c>
      <c r="AK107" s="50"/>
      <c r="AL107" s="168" t="s">
        <v>3261</v>
      </c>
      <c r="AM107" s="168" t="s">
        <v>3262</v>
      </c>
      <c r="AN107" s="168" t="s">
        <v>3242</v>
      </c>
      <c r="AO107" s="168" t="s">
        <v>993</v>
      </c>
      <c r="AP107" s="111" t="s">
        <v>3211</v>
      </c>
      <c r="AQ107" s="168" t="s">
        <v>3263</v>
      </c>
      <c r="AR107" s="168"/>
      <c r="AS107" s="168" t="s">
        <v>3205</v>
      </c>
      <c r="AT107" s="168" t="s">
        <v>3198</v>
      </c>
      <c r="AU107" s="170" t="s">
        <v>3264</v>
      </c>
      <c r="AV107" s="111"/>
      <c r="AW107" s="31">
        <f>AW103+1</f>
        <v>42997</v>
      </c>
      <c r="AX107" s="30"/>
      <c r="AY107" s="29" t="s">
        <v>2293</v>
      </c>
    </row>
    <row r="108" spans="1:51" ht="27.75" customHeight="1">
      <c r="A108" s="6" t="s">
        <v>1153</v>
      </c>
      <c r="B108" s="7"/>
      <c r="C108" s="29" t="s">
        <v>2292</v>
      </c>
      <c r="D108" s="334"/>
      <c r="E108" s="334" t="s">
        <v>2482</v>
      </c>
      <c r="F108" s="334" t="s">
        <v>2056</v>
      </c>
      <c r="G108" s="334" t="s">
        <v>1325</v>
      </c>
      <c r="H108" s="334" t="s">
        <v>1325</v>
      </c>
      <c r="I108" s="335" t="s">
        <v>1365</v>
      </c>
      <c r="J108" s="334" t="s">
        <v>796</v>
      </c>
      <c r="K108" s="334"/>
      <c r="L108" s="336"/>
      <c r="M108" s="336"/>
      <c r="N108" s="4"/>
      <c r="O108" s="50"/>
      <c r="P108" s="367" t="s">
        <v>3100</v>
      </c>
      <c r="Q108" s="369"/>
      <c r="R108" s="50" t="s">
        <v>638</v>
      </c>
      <c r="S108" s="50" t="s">
        <v>639</v>
      </c>
      <c r="T108" s="50" t="s">
        <v>2320</v>
      </c>
      <c r="U108" s="50" t="s">
        <v>2320</v>
      </c>
      <c r="V108" s="50" t="s">
        <v>628</v>
      </c>
      <c r="W108" s="50" t="s">
        <v>2320</v>
      </c>
      <c r="X108" s="324"/>
      <c r="Y108" s="326"/>
      <c r="Z108" s="324" t="s">
        <v>62</v>
      </c>
      <c r="AA108" s="324" t="s">
        <v>68</v>
      </c>
      <c r="AB108" s="326"/>
      <c r="AC108" s="167"/>
      <c r="AD108" s="346" t="s">
        <v>1289</v>
      </c>
      <c r="AE108" s="347"/>
      <c r="AF108" s="344" t="s">
        <v>1290</v>
      </c>
      <c r="AG108" s="329"/>
      <c r="AH108" s="324" t="s">
        <v>103</v>
      </c>
      <c r="AI108" s="50"/>
      <c r="AJ108" s="50" t="s">
        <v>1196</v>
      </c>
      <c r="AK108" s="50" t="s">
        <v>2794</v>
      </c>
      <c r="AL108" s="168" t="s">
        <v>3265</v>
      </c>
      <c r="AM108" s="172" t="s">
        <v>3266</v>
      </c>
      <c r="AN108" s="168" t="s">
        <v>3267</v>
      </c>
      <c r="AO108" s="168"/>
      <c r="AP108" s="131" t="s">
        <v>1062</v>
      </c>
      <c r="AQ108" s="168" t="s">
        <v>3204</v>
      </c>
      <c r="AR108" s="168" t="s">
        <v>3228</v>
      </c>
      <c r="AS108" s="168"/>
      <c r="AT108" s="170" t="s">
        <v>983</v>
      </c>
      <c r="AU108" s="168" t="s">
        <v>3209</v>
      </c>
      <c r="AV108" s="168" t="s">
        <v>3204</v>
      </c>
      <c r="AW108" s="6" t="s">
        <v>1153</v>
      </c>
      <c r="AX108" s="7"/>
      <c r="AY108" s="29" t="s">
        <v>2292</v>
      </c>
    </row>
    <row r="109" spans="1:51" ht="27.75" customHeight="1">
      <c r="A109" s="8">
        <f>A107+1</f>
        <v>42998</v>
      </c>
      <c r="B109" s="7"/>
      <c r="C109" s="29" t="s">
        <v>2293</v>
      </c>
      <c r="D109" s="334"/>
      <c r="E109" s="334" t="s">
        <v>1366</v>
      </c>
      <c r="F109" s="334" t="s">
        <v>1367</v>
      </c>
      <c r="G109" s="334" t="s">
        <v>1357</v>
      </c>
      <c r="H109" s="334" t="s">
        <v>1360</v>
      </c>
      <c r="I109" s="334"/>
      <c r="J109" s="335" t="s">
        <v>1331</v>
      </c>
      <c r="K109" s="334"/>
      <c r="L109" s="336"/>
      <c r="M109" s="335" t="s">
        <v>1368</v>
      </c>
      <c r="N109" s="367" t="s">
        <v>3100</v>
      </c>
      <c r="O109" s="369"/>
      <c r="P109" s="50" t="s">
        <v>638</v>
      </c>
      <c r="Q109" s="50"/>
      <c r="R109" s="50"/>
      <c r="S109" s="50" t="s">
        <v>3363</v>
      </c>
      <c r="T109" s="50" t="s">
        <v>3101</v>
      </c>
      <c r="U109" s="50" t="s">
        <v>3099</v>
      </c>
      <c r="V109" s="50" t="s">
        <v>3361</v>
      </c>
      <c r="W109" s="50" t="s">
        <v>3095</v>
      </c>
      <c r="X109" s="324"/>
      <c r="Y109" s="167"/>
      <c r="Z109" s="324" t="s">
        <v>70</v>
      </c>
      <c r="AA109" s="324" t="s">
        <v>48</v>
      </c>
      <c r="AB109" s="324"/>
      <c r="AC109" s="324"/>
      <c r="AD109" s="324"/>
      <c r="AE109" s="325"/>
      <c r="AF109" s="346" t="s">
        <v>1291</v>
      </c>
      <c r="AG109" s="347"/>
      <c r="AH109" s="324" t="s">
        <v>943</v>
      </c>
      <c r="AI109" s="50"/>
      <c r="AJ109" s="50" t="s">
        <v>2795</v>
      </c>
      <c r="AK109" s="50" t="s">
        <v>2796</v>
      </c>
      <c r="AL109" s="111"/>
      <c r="AM109" s="168" t="s">
        <v>3269</v>
      </c>
      <c r="AN109" s="168" t="s">
        <v>608</v>
      </c>
      <c r="AO109" s="111"/>
      <c r="AP109" s="131" t="s">
        <v>3270</v>
      </c>
      <c r="AQ109" s="168" t="s">
        <v>3271</v>
      </c>
      <c r="AR109" s="170" t="s">
        <v>983</v>
      </c>
      <c r="AS109" s="168"/>
      <c r="AT109" s="168"/>
      <c r="AU109" s="168" t="s">
        <v>3272</v>
      </c>
      <c r="AV109" s="168" t="s">
        <v>3271</v>
      </c>
      <c r="AW109" s="8">
        <f>AW107+1</f>
        <v>42998</v>
      </c>
      <c r="AX109" s="7"/>
      <c r="AY109" s="29" t="s">
        <v>2293</v>
      </c>
    </row>
    <row r="110" spans="1:51" ht="27.75" customHeight="1">
      <c r="A110" s="10"/>
      <c r="B110" s="11"/>
      <c r="C110" s="32" t="s">
        <v>2294</v>
      </c>
      <c r="D110" s="334" t="s">
        <v>2056</v>
      </c>
      <c r="E110" s="334"/>
      <c r="F110" s="334"/>
      <c r="G110" s="334"/>
      <c r="H110" s="334"/>
      <c r="I110" s="334"/>
      <c r="J110" s="334"/>
      <c r="K110" s="334" t="s">
        <v>1325</v>
      </c>
      <c r="L110" s="334" t="s">
        <v>2056</v>
      </c>
      <c r="M110" s="334"/>
      <c r="N110" s="50" t="s">
        <v>2320</v>
      </c>
      <c r="O110" s="50" t="s">
        <v>2320</v>
      </c>
      <c r="P110" s="50"/>
      <c r="Q110" s="50" t="s">
        <v>3063</v>
      </c>
      <c r="R110" s="50"/>
      <c r="S110" s="50"/>
      <c r="T110" s="367" t="s">
        <v>3100</v>
      </c>
      <c r="U110" s="369"/>
      <c r="V110" s="50"/>
      <c r="W110" s="50" t="s">
        <v>3362</v>
      </c>
      <c r="X110" s="346" t="s">
        <v>71</v>
      </c>
      <c r="Y110" s="347"/>
      <c r="Z110" s="346" t="s">
        <v>1292</v>
      </c>
      <c r="AA110" s="347"/>
      <c r="AB110" s="324" t="s">
        <v>72</v>
      </c>
      <c r="AC110" s="324"/>
      <c r="AD110" s="324" t="s">
        <v>81</v>
      </c>
      <c r="AE110" s="326"/>
      <c r="AF110" s="324"/>
      <c r="AG110" s="324"/>
      <c r="AH110" s="324"/>
      <c r="AI110" s="70"/>
      <c r="AJ110" s="50"/>
      <c r="AK110" s="50"/>
      <c r="AL110" s="168"/>
      <c r="AM110" s="169" t="s">
        <v>3273</v>
      </c>
      <c r="AN110" s="168"/>
      <c r="AO110" s="168"/>
      <c r="AP110" s="168"/>
      <c r="AQ110" s="168"/>
      <c r="AR110" s="168"/>
      <c r="AS110" s="168"/>
      <c r="AT110" s="111"/>
      <c r="AU110" s="111"/>
      <c r="AV110" s="168" t="s">
        <v>3274</v>
      </c>
      <c r="AW110" s="10"/>
      <c r="AX110" s="11"/>
      <c r="AY110" s="32" t="s">
        <v>2294</v>
      </c>
    </row>
    <row r="111" spans="1:51" ht="27.75" customHeight="1" thickBot="1">
      <c r="A111" s="12"/>
      <c r="B111" s="13"/>
      <c r="C111" s="32" t="s">
        <v>2295</v>
      </c>
      <c r="D111" s="334" t="s">
        <v>1369</v>
      </c>
      <c r="E111" s="334"/>
      <c r="F111" s="334"/>
      <c r="G111" s="334"/>
      <c r="H111" s="334"/>
      <c r="I111" s="334"/>
      <c r="J111" s="334"/>
      <c r="K111" s="334" t="s">
        <v>1358</v>
      </c>
      <c r="L111" s="334" t="s">
        <v>1357</v>
      </c>
      <c r="M111" s="334"/>
      <c r="N111" s="50" t="s">
        <v>3101</v>
      </c>
      <c r="O111" s="50" t="s">
        <v>3102</v>
      </c>
      <c r="P111" s="50"/>
      <c r="Q111" s="50" t="s">
        <v>3074</v>
      </c>
      <c r="R111" s="367" t="s">
        <v>3100</v>
      </c>
      <c r="S111" s="369"/>
      <c r="T111" s="50"/>
      <c r="U111" s="50" t="s">
        <v>1831</v>
      </c>
      <c r="V111" s="50"/>
      <c r="W111" s="50" t="s">
        <v>631</v>
      </c>
      <c r="X111" s="324"/>
      <c r="Y111" s="324"/>
      <c r="Z111" s="346" t="s">
        <v>1293</v>
      </c>
      <c r="AA111" s="347"/>
      <c r="AB111" s="324" t="s">
        <v>50</v>
      </c>
      <c r="AC111" s="324"/>
      <c r="AD111" s="324" t="s">
        <v>51</v>
      </c>
      <c r="AE111" s="167"/>
      <c r="AF111" s="346" t="s">
        <v>1294</v>
      </c>
      <c r="AG111" s="349"/>
      <c r="AH111" s="324"/>
      <c r="AI111" s="50"/>
      <c r="AJ111" s="50" t="s">
        <v>2781</v>
      </c>
      <c r="AK111" s="50"/>
      <c r="AL111" s="168"/>
      <c r="AM111" s="168" t="s">
        <v>3230</v>
      </c>
      <c r="AN111" s="168" t="s">
        <v>3275</v>
      </c>
      <c r="AO111" s="74"/>
      <c r="AP111" s="168" t="s">
        <v>3232</v>
      </c>
      <c r="AQ111" s="168"/>
      <c r="AR111" s="168"/>
      <c r="AS111" s="168"/>
      <c r="AT111" s="4"/>
      <c r="AU111" s="111"/>
      <c r="AV111" s="98" t="s">
        <v>3276</v>
      </c>
      <c r="AW111" s="12"/>
      <c r="AX111" s="13"/>
      <c r="AY111" s="32" t="s">
        <v>2295</v>
      </c>
    </row>
    <row r="112" spans="1:51" ht="27.75" customHeight="1">
      <c r="A112" s="9" t="s">
        <v>1154</v>
      </c>
      <c r="B112" s="7"/>
      <c r="C112" s="29" t="s">
        <v>2292</v>
      </c>
      <c r="D112" s="334" t="s">
        <v>1325</v>
      </c>
      <c r="E112" s="334"/>
      <c r="F112" s="335"/>
      <c r="G112" s="334" t="s">
        <v>796</v>
      </c>
      <c r="H112" s="334"/>
      <c r="I112" s="334" t="s">
        <v>2482</v>
      </c>
      <c r="J112" s="334" t="s">
        <v>2056</v>
      </c>
      <c r="K112" s="334" t="s">
        <v>2056</v>
      </c>
      <c r="L112" s="334" t="s">
        <v>1370</v>
      </c>
      <c r="M112" s="334"/>
      <c r="N112" s="50"/>
      <c r="O112" s="50" t="s">
        <v>3169</v>
      </c>
      <c r="P112" s="50" t="s">
        <v>3169</v>
      </c>
      <c r="Q112" s="50" t="s">
        <v>3084</v>
      </c>
      <c r="R112" s="50" t="s">
        <v>2320</v>
      </c>
      <c r="S112" s="50" t="s">
        <v>2320</v>
      </c>
      <c r="T112" s="50" t="s">
        <v>3169</v>
      </c>
      <c r="U112" s="50" t="s">
        <v>3096</v>
      </c>
      <c r="V112" s="50"/>
      <c r="W112" s="50" t="s">
        <v>3070</v>
      </c>
      <c r="X112" s="167"/>
      <c r="Y112" s="324" t="s">
        <v>67</v>
      </c>
      <c r="Z112" s="330"/>
      <c r="AA112" s="330"/>
      <c r="AB112" s="344" t="s">
        <v>73</v>
      </c>
      <c r="AC112" s="345"/>
      <c r="AD112" s="330"/>
      <c r="AE112" s="330"/>
      <c r="AF112" s="324"/>
      <c r="AG112" s="324" t="s">
        <v>81</v>
      </c>
      <c r="AH112" s="324" t="s">
        <v>104</v>
      </c>
      <c r="AI112" s="50" t="s">
        <v>1162</v>
      </c>
      <c r="AJ112" s="50" t="s">
        <v>2797</v>
      </c>
      <c r="AK112" s="50" t="s">
        <v>2798</v>
      </c>
      <c r="AL112" s="168" t="s">
        <v>3277</v>
      </c>
      <c r="AM112" s="168" t="s">
        <v>3254</v>
      </c>
      <c r="AN112" s="168" t="s">
        <v>3274</v>
      </c>
      <c r="AO112" s="168" t="s">
        <v>3279</v>
      </c>
      <c r="AP112" s="168" t="s">
        <v>3280</v>
      </c>
      <c r="AQ112" s="168" t="s">
        <v>3274</v>
      </c>
      <c r="AR112" s="168"/>
      <c r="AS112" s="168"/>
      <c r="AT112" s="168" t="s">
        <v>3228</v>
      </c>
      <c r="AU112" s="170" t="s">
        <v>3282</v>
      </c>
      <c r="AV112" s="111"/>
      <c r="AW112" s="9" t="s">
        <v>1154</v>
      </c>
      <c r="AX112" s="7"/>
      <c r="AY112" s="29" t="s">
        <v>2292</v>
      </c>
    </row>
    <row r="113" spans="1:51" ht="27.75" customHeight="1" thickBot="1">
      <c r="A113" s="31">
        <f>A109+1</f>
        <v>42999</v>
      </c>
      <c r="B113" s="30"/>
      <c r="C113" s="29" t="s">
        <v>2293</v>
      </c>
      <c r="D113" s="334" t="s">
        <v>1371</v>
      </c>
      <c r="E113" s="335" t="s">
        <v>1372</v>
      </c>
      <c r="F113" s="334"/>
      <c r="G113" s="335" t="s">
        <v>1331</v>
      </c>
      <c r="H113" s="334"/>
      <c r="I113" s="334" t="s">
        <v>1373</v>
      </c>
      <c r="J113" s="334" t="s">
        <v>1374</v>
      </c>
      <c r="K113" s="334" t="s">
        <v>1375</v>
      </c>
      <c r="L113" s="334" t="s">
        <v>1366</v>
      </c>
      <c r="M113" s="334"/>
      <c r="N113" s="50" t="s">
        <v>638</v>
      </c>
      <c r="O113" s="50" t="s">
        <v>2306</v>
      </c>
      <c r="P113" s="50" t="s">
        <v>641</v>
      </c>
      <c r="Q113" s="50" t="s">
        <v>3103</v>
      </c>
      <c r="R113" s="50" t="s">
        <v>3098</v>
      </c>
      <c r="S113" s="50" t="s">
        <v>3104</v>
      </c>
      <c r="T113" s="50" t="s">
        <v>3105</v>
      </c>
      <c r="U113" s="50"/>
      <c r="V113" s="50"/>
      <c r="W113" s="50" t="s">
        <v>3106</v>
      </c>
      <c r="X113" s="333"/>
      <c r="Y113" s="324" t="s">
        <v>48</v>
      </c>
      <c r="Z113" s="344" t="s">
        <v>73</v>
      </c>
      <c r="AA113" s="345"/>
      <c r="AB113" s="324"/>
      <c r="AC113" s="324"/>
      <c r="AD113" s="344" t="s">
        <v>1295</v>
      </c>
      <c r="AE113" s="329"/>
      <c r="AF113" s="331"/>
      <c r="AG113" s="324" t="s">
        <v>1279</v>
      </c>
      <c r="AH113" s="324" t="s">
        <v>945</v>
      </c>
      <c r="AI113" s="50" t="s">
        <v>2799</v>
      </c>
      <c r="AJ113" s="50" t="s">
        <v>2800</v>
      </c>
      <c r="AK113" s="50" t="s">
        <v>2801</v>
      </c>
      <c r="AL113" s="168"/>
      <c r="AM113" s="111"/>
      <c r="AN113" s="98" t="s">
        <v>3276</v>
      </c>
      <c r="AO113" s="169"/>
      <c r="AP113" s="111"/>
      <c r="AQ113" s="98" t="s">
        <v>3283</v>
      </c>
      <c r="AR113" s="168"/>
      <c r="AS113" s="170" t="s">
        <v>983</v>
      </c>
      <c r="AT113" s="111"/>
      <c r="AU113" s="168" t="s">
        <v>3284</v>
      </c>
      <c r="AV113" s="111"/>
      <c r="AW113" s="31">
        <f>AW109+1</f>
        <v>42999</v>
      </c>
      <c r="AX113" s="30"/>
      <c r="AY113" s="29" t="s">
        <v>2293</v>
      </c>
    </row>
    <row r="114" spans="1:51" ht="27.75" customHeight="1">
      <c r="A114" s="6" t="s">
        <v>1155</v>
      </c>
      <c r="B114" s="7"/>
      <c r="C114" s="29" t="s">
        <v>2292</v>
      </c>
      <c r="D114" s="327" t="s">
        <v>1338</v>
      </c>
      <c r="E114" s="327"/>
      <c r="F114" s="327" t="s">
        <v>1376</v>
      </c>
      <c r="G114" s="327"/>
      <c r="H114" s="334" t="s">
        <v>2056</v>
      </c>
      <c r="I114" s="334" t="s">
        <v>2056</v>
      </c>
      <c r="J114" s="336"/>
      <c r="K114" s="336"/>
      <c r="L114" s="336"/>
      <c r="M114" s="334"/>
      <c r="N114" s="50"/>
      <c r="O114" s="50"/>
      <c r="P114" s="50"/>
      <c r="Q114" s="50"/>
      <c r="R114" s="50"/>
      <c r="S114" s="50"/>
      <c r="T114" s="50" t="s">
        <v>632</v>
      </c>
      <c r="U114" s="50"/>
      <c r="V114" s="50"/>
      <c r="W114" s="50"/>
      <c r="X114" s="346" t="s">
        <v>87</v>
      </c>
      <c r="Y114" s="347"/>
      <c r="Z114" s="346" t="s">
        <v>88</v>
      </c>
      <c r="AA114" s="347"/>
      <c r="AB114" s="346" t="s">
        <v>75</v>
      </c>
      <c r="AC114" s="347"/>
      <c r="AD114" s="346" t="s">
        <v>76</v>
      </c>
      <c r="AE114" s="349"/>
      <c r="AF114" s="324" t="s">
        <v>1296</v>
      </c>
      <c r="AG114" s="324"/>
      <c r="AH114" s="324" t="s">
        <v>105</v>
      </c>
      <c r="AI114" s="50"/>
      <c r="AJ114" s="50" t="s">
        <v>2121</v>
      </c>
      <c r="AK114" s="50" t="s">
        <v>2802</v>
      </c>
      <c r="AL114" s="172" t="s">
        <v>3285</v>
      </c>
      <c r="AM114" s="173" t="s">
        <v>3286</v>
      </c>
      <c r="AN114" s="168" t="s">
        <v>3287</v>
      </c>
      <c r="AO114" s="167"/>
      <c r="AP114" s="168"/>
      <c r="AQ114" s="168" t="s">
        <v>3288</v>
      </c>
      <c r="AR114" s="168" t="s">
        <v>3258</v>
      </c>
      <c r="AS114" s="168"/>
      <c r="AT114" s="168" t="s">
        <v>3289</v>
      </c>
      <c r="AU114" s="111"/>
      <c r="AV114" s="111"/>
      <c r="AW114" s="6" t="s">
        <v>1155</v>
      </c>
      <c r="AX114" s="7"/>
      <c r="AY114" s="29" t="s">
        <v>2292</v>
      </c>
    </row>
    <row r="115" spans="1:51" ht="27.75" customHeight="1">
      <c r="A115" s="8">
        <f>A113+1</f>
        <v>43000</v>
      </c>
      <c r="B115" s="7"/>
      <c r="C115" s="29" t="s">
        <v>2293</v>
      </c>
      <c r="D115" s="327" t="s">
        <v>1377</v>
      </c>
      <c r="E115" s="327"/>
      <c r="F115" s="327" t="s">
        <v>1341</v>
      </c>
      <c r="G115" s="327"/>
      <c r="H115" s="334" t="s">
        <v>1378</v>
      </c>
      <c r="I115" s="334" t="s">
        <v>1379</v>
      </c>
      <c r="J115" s="336"/>
      <c r="K115" s="336"/>
      <c r="L115" s="336"/>
      <c r="M115" s="334"/>
      <c r="N115" s="367" t="s">
        <v>3107</v>
      </c>
      <c r="O115" s="368"/>
      <c r="P115" s="368"/>
      <c r="Q115" s="368"/>
      <c r="R115" s="368"/>
      <c r="S115" s="368"/>
      <c r="T115" s="369"/>
      <c r="U115" s="367" t="s">
        <v>3108</v>
      </c>
      <c r="V115" s="368"/>
      <c r="W115" s="369"/>
      <c r="X115" s="346" t="s">
        <v>88</v>
      </c>
      <c r="Y115" s="347"/>
      <c r="Z115" s="346" t="s">
        <v>1297</v>
      </c>
      <c r="AA115" s="347"/>
      <c r="AB115" s="346" t="s">
        <v>77</v>
      </c>
      <c r="AC115" s="347"/>
      <c r="AD115" s="346" t="s">
        <v>63</v>
      </c>
      <c r="AE115" s="349"/>
      <c r="AF115" s="324" t="s">
        <v>48</v>
      </c>
      <c r="AG115" s="324"/>
      <c r="AH115" s="324"/>
      <c r="AI115" s="50"/>
      <c r="AJ115" s="70" t="s">
        <v>2803</v>
      </c>
      <c r="AK115" s="50" t="s">
        <v>2804</v>
      </c>
      <c r="AL115" s="168"/>
      <c r="AM115" s="111"/>
      <c r="AN115" s="168" t="s">
        <v>3290</v>
      </c>
      <c r="AO115" s="168"/>
      <c r="AP115" s="131"/>
      <c r="AQ115" s="168" t="s">
        <v>3212</v>
      </c>
      <c r="AR115" s="168"/>
      <c r="AS115" s="168" t="s">
        <v>3281</v>
      </c>
      <c r="AT115" s="111"/>
      <c r="AU115" s="168" t="s">
        <v>3291</v>
      </c>
      <c r="AV115" s="168" t="s">
        <v>3212</v>
      </c>
      <c r="AW115" s="8">
        <f>AW113+1</f>
        <v>43000</v>
      </c>
      <c r="AX115" s="7"/>
      <c r="AY115" s="29" t="s">
        <v>2293</v>
      </c>
    </row>
    <row r="116" spans="1:51" ht="27.75" customHeight="1">
      <c r="A116" s="10"/>
      <c r="B116" s="11"/>
      <c r="C116" s="32" t="s">
        <v>2294</v>
      </c>
      <c r="D116" s="337"/>
      <c r="E116" s="334" t="s">
        <v>1325</v>
      </c>
      <c r="F116" s="334" t="s">
        <v>1325</v>
      </c>
      <c r="G116" s="334" t="s">
        <v>2056</v>
      </c>
      <c r="H116" s="327" t="s">
        <v>1380</v>
      </c>
      <c r="I116" s="327"/>
      <c r="J116" s="327" t="s">
        <v>1381</v>
      </c>
      <c r="K116" s="327"/>
      <c r="L116" s="335" t="s">
        <v>1382</v>
      </c>
      <c r="M116" s="336"/>
      <c r="N116" s="50" t="s">
        <v>3169</v>
      </c>
      <c r="O116" s="50" t="s">
        <v>3084</v>
      </c>
      <c r="P116" s="50" t="s">
        <v>3356</v>
      </c>
      <c r="Q116" s="50"/>
      <c r="R116" s="50" t="s">
        <v>3063</v>
      </c>
      <c r="S116" s="50" t="s">
        <v>3169</v>
      </c>
      <c r="T116" s="50"/>
      <c r="U116" s="50"/>
      <c r="V116" s="50" t="s">
        <v>3169</v>
      </c>
      <c r="W116" s="50"/>
      <c r="X116" s="346" t="s">
        <v>1298</v>
      </c>
      <c r="Y116" s="347"/>
      <c r="Z116" s="324" t="s">
        <v>68</v>
      </c>
      <c r="AA116" s="326"/>
      <c r="AB116" s="324"/>
      <c r="AC116" s="324" t="s">
        <v>72</v>
      </c>
      <c r="AD116" s="324"/>
      <c r="AE116" s="325" t="s">
        <v>62</v>
      </c>
      <c r="AF116" s="326"/>
      <c r="AG116" s="326"/>
      <c r="AH116" s="324" t="s">
        <v>106</v>
      </c>
      <c r="AI116" s="70" t="s">
        <v>2805</v>
      </c>
      <c r="AJ116" s="50" t="s">
        <v>2781</v>
      </c>
      <c r="AK116" s="50" t="s">
        <v>2790</v>
      </c>
      <c r="AL116" s="168"/>
      <c r="AM116" s="168" t="s">
        <v>3230</v>
      </c>
      <c r="AN116" s="168" t="s">
        <v>3292</v>
      </c>
      <c r="AO116" s="74"/>
      <c r="AP116" s="168" t="s">
        <v>3232</v>
      </c>
      <c r="AQ116" s="168" t="s">
        <v>3293</v>
      </c>
      <c r="AR116" s="168" t="s">
        <v>3281</v>
      </c>
      <c r="AS116" s="168"/>
      <c r="AT116" s="168"/>
      <c r="AU116" s="168" t="s">
        <v>6</v>
      </c>
      <c r="AV116" s="168" t="s">
        <v>3260</v>
      </c>
      <c r="AW116" s="10"/>
      <c r="AX116" s="11"/>
      <c r="AY116" s="32" t="s">
        <v>2294</v>
      </c>
    </row>
    <row r="117" spans="1:51" ht="27.75" customHeight="1" thickBot="1">
      <c r="A117" s="12"/>
      <c r="B117" s="13"/>
      <c r="C117" s="32" t="s">
        <v>2295</v>
      </c>
      <c r="D117" s="337"/>
      <c r="E117" s="334" t="s">
        <v>1383</v>
      </c>
      <c r="F117" s="334" t="s">
        <v>1384</v>
      </c>
      <c r="G117" s="334" t="s">
        <v>1385</v>
      </c>
      <c r="H117" s="327" t="s">
        <v>1352</v>
      </c>
      <c r="I117" s="327"/>
      <c r="J117" s="335" t="s">
        <v>1386</v>
      </c>
      <c r="K117" s="336"/>
      <c r="L117" s="327" t="s">
        <v>1387</v>
      </c>
      <c r="M117" s="327"/>
      <c r="N117" s="50" t="s">
        <v>2306</v>
      </c>
      <c r="O117" s="50" t="s">
        <v>3110</v>
      </c>
      <c r="P117" s="50" t="s">
        <v>3357</v>
      </c>
      <c r="Q117" s="50" t="s">
        <v>3096</v>
      </c>
      <c r="R117" s="50" t="s">
        <v>3109</v>
      </c>
      <c r="S117" s="50" t="s">
        <v>3111</v>
      </c>
      <c r="T117" s="50"/>
      <c r="U117" s="50" t="s">
        <v>642</v>
      </c>
      <c r="V117" s="50" t="s">
        <v>3105</v>
      </c>
      <c r="W117" s="50"/>
      <c r="X117" s="167"/>
      <c r="Y117" s="324"/>
      <c r="Z117" s="324" t="s">
        <v>48</v>
      </c>
      <c r="AA117" s="167"/>
      <c r="AB117" s="324"/>
      <c r="AC117" s="324" t="s">
        <v>50</v>
      </c>
      <c r="AD117" s="324"/>
      <c r="AE117" s="325" t="s">
        <v>3283</v>
      </c>
      <c r="AF117" s="324"/>
      <c r="AG117" s="324"/>
      <c r="AH117" s="324" t="s">
        <v>948</v>
      </c>
      <c r="AI117" s="70" t="s">
        <v>2807</v>
      </c>
      <c r="AJ117" s="50" t="s">
        <v>2808</v>
      </c>
      <c r="AK117" s="50"/>
      <c r="AL117" s="168" t="s">
        <v>3294</v>
      </c>
      <c r="AM117" s="168" t="s">
        <v>3295</v>
      </c>
      <c r="AN117" s="168"/>
      <c r="AO117" s="168" t="s">
        <v>1124</v>
      </c>
      <c r="AP117" s="168"/>
      <c r="AQ117" s="168" t="s">
        <v>3296</v>
      </c>
      <c r="AR117" s="168"/>
      <c r="AS117" s="168"/>
      <c r="AT117" s="320" t="s">
        <v>3281</v>
      </c>
      <c r="AU117" s="168" t="s">
        <v>3297</v>
      </c>
      <c r="AV117" s="111"/>
      <c r="AW117" s="12"/>
      <c r="AX117" s="13"/>
      <c r="AY117" s="32" t="s">
        <v>2295</v>
      </c>
    </row>
    <row r="118" spans="1:51" ht="27.75" customHeight="1">
      <c r="A118" s="15" t="s">
        <v>2288</v>
      </c>
      <c r="B118" s="15">
        <f>B102-1</f>
        <v>12</v>
      </c>
      <c r="C118" s="29" t="s">
        <v>2292</v>
      </c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330"/>
      <c r="Y118" s="330"/>
      <c r="Z118" s="324"/>
      <c r="AA118" s="324"/>
      <c r="AB118" s="324"/>
      <c r="AC118" s="324"/>
      <c r="AD118" s="324"/>
      <c r="AE118" s="325"/>
      <c r="AF118" s="324"/>
      <c r="AG118" s="324"/>
      <c r="AH118" s="324"/>
      <c r="AI118" s="50"/>
      <c r="AJ118" s="50"/>
      <c r="AK118" s="50"/>
      <c r="AL118" s="318"/>
      <c r="AM118" s="318"/>
      <c r="AN118" s="318"/>
      <c r="AO118" s="318"/>
      <c r="AP118" s="318"/>
      <c r="AQ118" s="318"/>
      <c r="AR118" s="318"/>
      <c r="AS118" s="318"/>
      <c r="AT118" s="318"/>
      <c r="AU118" s="318"/>
      <c r="AV118" s="318"/>
      <c r="AW118" s="15" t="s">
        <v>2288</v>
      </c>
      <c r="AX118" s="15">
        <f>AX102-1</f>
        <v>12</v>
      </c>
      <c r="AY118" s="29" t="s">
        <v>2292</v>
      </c>
    </row>
    <row r="119" spans="1:51" ht="27.75" customHeight="1">
      <c r="A119" s="8">
        <f>A115+3</f>
        <v>43003</v>
      </c>
      <c r="B119" s="7"/>
      <c r="C119" s="29" t="s">
        <v>2293</v>
      </c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324"/>
      <c r="Y119" s="324"/>
      <c r="Z119" s="330"/>
      <c r="AA119" s="330"/>
      <c r="AB119" s="324"/>
      <c r="AC119" s="324"/>
      <c r="AD119" s="324"/>
      <c r="AE119" s="325"/>
      <c r="AF119" s="324"/>
      <c r="AG119" s="324"/>
      <c r="AH119" s="324"/>
      <c r="AI119" s="50"/>
      <c r="AJ119" s="50"/>
      <c r="AK119" s="50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8">
        <f>AW115+3</f>
        <v>43003</v>
      </c>
      <c r="AX119" s="7"/>
      <c r="AY119" s="29" t="s">
        <v>2293</v>
      </c>
    </row>
    <row r="120" spans="1:51" ht="27.75" customHeight="1">
      <c r="A120" s="10"/>
      <c r="B120" s="11"/>
      <c r="C120" s="32" t="s">
        <v>2294</v>
      </c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324"/>
      <c r="Y120" s="324"/>
      <c r="Z120" s="324"/>
      <c r="AA120" s="324"/>
      <c r="AB120" s="324"/>
      <c r="AC120" s="324"/>
      <c r="AD120" s="324"/>
      <c r="AE120" s="325"/>
      <c r="AF120" s="324"/>
      <c r="AG120" s="324"/>
      <c r="AH120" s="324"/>
      <c r="AI120" s="50"/>
      <c r="AJ120" s="50"/>
      <c r="AK120" s="50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10"/>
      <c r="AX120" s="11"/>
      <c r="AY120" s="32" t="s">
        <v>2294</v>
      </c>
    </row>
    <row r="121" spans="1:51" ht="27.75" customHeight="1" thickBot="1">
      <c r="A121" s="12"/>
      <c r="B121" s="13"/>
      <c r="C121" s="32" t="s">
        <v>2295</v>
      </c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324"/>
      <c r="Y121" s="324"/>
      <c r="Z121" s="324"/>
      <c r="AA121" s="324"/>
      <c r="AB121" s="324"/>
      <c r="AC121" s="324"/>
      <c r="AD121" s="324"/>
      <c r="AE121" s="325"/>
      <c r="AF121" s="324"/>
      <c r="AG121" s="324"/>
      <c r="AH121" s="324"/>
      <c r="AI121" s="50"/>
      <c r="AJ121" s="50"/>
      <c r="AK121" s="50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12"/>
      <c r="AX121" s="13"/>
      <c r="AY121" s="32" t="s">
        <v>2295</v>
      </c>
    </row>
    <row r="122" spans="1:51" ht="27.75" customHeight="1">
      <c r="A122" s="6" t="s">
        <v>1208</v>
      </c>
      <c r="B122" s="7"/>
      <c r="C122" s="29" t="s">
        <v>2292</v>
      </c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324"/>
      <c r="Y122" s="324"/>
      <c r="Z122" s="324"/>
      <c r="AA122" s="324"/>
      <c r="AB122" s="324"/>
      <c r="AC122" s="324"/>
      <c r="AD122" s="324"/>
      <c r="AE122" s="325"/>
      <c r="AF122" s="324"/>
      <c r="AG122" s="324"/>
      <c r="AH122" s="324"/>
      <c r="AI122" s="50"/>
      <c r="AJ122" s="50"/>
      <c r="AK122" s="50"/>
      <c r="AL122" s="318"/>
      <c r="AM122" s="318"/>
      <c r="AN122" s="318"/>
      <c r="AO122" s="318"/>
      <c r="AP122" s="318"/>
      <c r="AQ122" s="318"/>
      <c r="AR122" s="318"/>
      <c r="AS122" s="318"/>
      <c r="AT122" s="318"/>
      <c r="AU122" s="318"/>
      <c r="AV122" s="318"/>
      <c r="AW122" s="6" t="s">
        <v>1208</v>
      </c>
      <c r="AX122" s="7"/>
      <c r="AY122" s="29" t="s">
        <v>2292</v>
      </c>
    </row>
    <row r="123" spans="1:51" ht="27.75" customHeight="1" thickBot="1">
      <c r="A123" s="31">
        <f>A119+1</f>
        <v>43004</v>
      </c>
      <c r="B123" s="30"/>
      <c r="C123" s="29" t="s">
        <v>2293</v>
      </c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324"/>
      <c r="Y123" s="324"/>
      <c r="Z123" s="324"/>
      <c r="AA123" s="324"/>
      <c r="AB123" s="324"/>
      <c r="AC123" s="324"/>
      <c r="AD123" s="324"/>
      <c r="AE123" s="325"/>
      <c r="AF123" s="324"/>
      <c r="AG123" s="324"/>
      <c r="AH123" s="324"/>
      <c r="AI123" s="50"/>
      <c r="AJ123" s="50"/>
      <c r="AK123" s="50"/>
      <c r="AL123" s="318"/>
      <c r="AM123" s="318"/>
      <c r="AN123" s="318"/>
      <c r="AO123" s="318"/>
      <c r="AP123" s="318"/>
      <c r="AQ123" s="318"/>
      <c r="AR123" s="318"/>
      <c r="AS123" s="318"/>
      <c r="AT123" s="318"/>
      <c r="AU123" s="318"/>
      <c r="AV123" s="318"/>
      <c r="AW123" s="31">
        <f>AW119+1</f>
        <v>43004</v>
      </c>
      <c r="AX123" s="30"/>
      <c r="AY123" s="29" t="s">
        <v>2293</v>
      </c>
    </row>
    <row r="124" spans="1:51" ht="27.75" customHeight="1">
      <c r="A124" s="6" t="s">
        <v>1153</v>
      </c>
      <c r="B124" s="7"/>
      <c r="C124" s="29" t="s">
        <v>2292</v>
      </c>
      <c r="D124" s="334" t="s">
        <v>796</v>
      </c>
      <c r="E124" s="334" t="s">
        <v>2056</v>
      </c>
      <c r="F124" s="334"/>
      <c r="G124" s="334" t="s">
        <v>1325</v>
      </c>
      <c r="H124" s="336"/>
      <c r="I124" s="334" t="s">
        <v>796</v>
      </c>
      <c r="J124" s="334"/>
      <c r="K124" s="334" t="s">
        <v>1325</v>
      </c>
      <c r="L124" s="335" t="s">
        <v>1388</v>
      </c>
      <c r="M124" s="334"/>
      <c r="N124" s="4"/>
      <c r="O124" s="50" t="s">
        <v>3112</v>
      </c>
      <c r="P124" s="50" t="s">
        <v>2320</v>
      </c>
      <c r="Q124" s="50" t="s">
        <v>2320</v>
      </c>
      <c r="R124" s="50" t="s">
        <v>3112</v>
      </c>
      <c r="S124" s="50" t="s">
        <v>643</v>
      </c>
      <c r="T124" s="50" t="s">
        <v>3076</v>
      </c>
      <c r="U124" s="50" t="s">
        <v>3113</v>
      </c>
      <c r="V124" s="50" t="s">
        <v>640</v>
      </c>
      <c r="W124" s="50" t="s">
        <v>3362</v>
      </c>
      <c r="X124" s="324" t="s">
        <v>1275</v>
      </c>
      <c r="Y124" s="324" t="s">
        <v>1299</v>
      </c>
      <c r="Z124" s="324"/>
      <c r="AA124" s="324" t="s">
        <v>62</v>
      </c>
      <c r="AB124" s="346" t="s">
        <v>69</v>
      </c>
      <c r="AC124" s="347"/>
      <c r="AD124" s="348" t="s">
        <v>1300</v>
      </c>
      <c r="AE124" s="348"/>
      <c r="AF124" s="344" t="s">
        <v>1301</v>
      </c>
      <c r="AG124" s="329"/>
      <c r="AH124" s="324" t="s">
        <v>107</v>
      </c>
      <c r="AI124" s="50" t="s">
        <v>2305</v>
      </c>
      <c r="AJ124" s="50" t="s">
        <v>1196</v>
      </c>
      <c r="AK124" s="50" t="s">
        <v>2809</v>
      </c>
      <c r="AL124" s="168" t="s">
        <v>3298</v>
      </c>
      <c r="AM124" s="172" t="s">
        <v>3299</v>
      </c>
      <c r="AN124" s="168" t="s">
        <v>3300</v>
      </c>
      <c r="AO124" s="168"/>
      <c r="AP124" s="131" t="s">
        <v>1062</v>
      </c>
      <c r="AQ124" s="168" t="s">
        <v>3204</v>
      </c>
      <c r="AR124" s="168"/>
      <c r="AS124" s="168" t="s">
        <v>3268</v>
      </c>
      <c r="AT124" s="170" t="s">
        <v>983</v>
      </c>
      <c r="AU124" s="168" t="s">
        <v>3302</v>
      </c>
      <c r="AV124" s="168" t="s">
        <v>3204</v>
      </c>
      <c r="AW124" s="6" t="s">
        <v>1153</v>
      </c>
      <c r="AX124" s="7"/>
      <c r="AY124" s="29" t="s">
        <v>2292</v>
      </c>
    </row>
    <row r="125" spans="1:51" ht="27.75" customHeight="1">
      <c r="A125" s="8">
        <f>A123+1</f>
        <v>43005</v>
      </c>
      <c r="B125" s="7"/>
      <c r="C125" s="29" t="s">
        <v>2293</v>
      </c>
      <c r="D125" s="334" t="s">
        <v>1389</v>
      </c>
      <c r="E125" s="334" t="s">
        <v>1390</v>
      </c>
      <c r="F125" s="334"/>
      <c r="G125" s="334" t="s">
        <v>1391</v>
      </c>
      <c r="H125" s="334"/>
      <c r="I125" s="334" t="s">
        <v>1392</v>
      </c>
      <c r="J125" s="334"/>
      <c r="K125" s="334" t="s">
        <v>1393</v>
      </c>
      <c r="L125" s="334"/>
      <c r="M125" s="335" t="s">
        <v>1382</v>
      </c>
      <c r="N125" s="50"/>
      <c r="O125" s="50" t="s">
        <v>3077</v>
      </c>
      <c r="P125" s="50" t="s">
        <v>3114</v>
      </c>
      <c r="Q125" s="50" t="s">
        <v>3115</v>
      </c>
      <c r="R125" s="50" t="s">
        <v>3082</v>
      </c>
      <c r="S125" s="50" t="s">
        <v>3363</v>
      </c>
      <c r="T125" s="50" t="s">
        <v>2313</v>
      </c>
      <c r="U125" s="50" t="s">
        <v>2312</v>
      </c>
      <c r="V125" s="50" t="s">
        <v>3361</v>
      </c>
      <c r="W125" s="50" t="s">
        <v>631</v>
      </c>
      <c r="X125" s="324" t="s">
        <v>47</v>
      </c>
      <c r="Y125" s="324" t="s">
        <v>48</v>
      </c>
      <c r="Z125" s="324"/>
      <c r="AA125" s="324" t="s">
        <v>70</v>
      </c>
      <c r="AB125" s="324"/>
      <c r="AC125" s="324"/>
      <c r="AD125" s="346" t="s">
        <v>91</v>
      </c>
      <c r="AE125" s="347"/>
      <c r="AF125" s="348" t="s">
        <v>1302</v>
      </c>
      <c r="AG125" s="348"/>
      <c r="AH125" s="324" t="s">
        <v>943</v>
      </c>
      <c r="AI125" s="50" t="s">
        <v>2810</v>
      </c>
      <c r="AJ125" s="50" t="s">
        <v>2811</v>
      </c>
      <c r="AK125" s="50" t="s">
        <v>2812</v>
      </c>
      <c r="AL125" s="111"/>
      <c r="AM125" s="168" t="s">
        <v>3303</v>
      </c>
      <c r="AN125" s="168" t="s">
        <v>3304</v>
      </c>
      <c r="AO125" s="111"/>
      <c r="AP125" s="131" t="s">
        <v>3305</v>
      </c>
      <c r="AQ125" s="168" t="s">
        <v>3271</v>
      </c>
      <c r="AR125" s="170" t="s">
        <v>983</v>
      </c>
      <c r="AS125" s="168"/>
      <c r="AT125" s="168" t="s">
        <v>3268</v>
      </c>
      <c r="AU125" s="168" t="s">
        <v>3209</v>
      </c>
      <c r="AV125" s="168" t="s">
        <v>3271</v>
      </c>
      <c r="AW125" s="8">
        <f>AW123+1</f>
        <v>43005</v>
      </c>
      <c r="AX125" s="7"/>
      <c r="AY125" s="29" t="s">
        <v>2293</v>
      </c>
    </row>
    <row r="126" spans="1:51" ht="27.75" customHeight="1">
      <c r="A126" s="10"/>
      <c r="B126" s="11"/>
      <c r="C126" s="32" t="s">
        <v>2294</v>
      </c>
      <c r="D126" s="334" t="s">
        <v>2056</v>
      </c>
      <c r="E126" s="334"/>
      <c r="F126" s="337"/>
      <c r="G126" s="337"/>
      <c r="H126" s="335" t="s">
        <v>1394</v>
      </c>
      <c r="I126" s="334"/>
      <c r="J126" s="334"/>
      <c r="K126" s="334"/>
      <c r="L126" s="334" t="s">
        <v>2056</v>
      </c>
      <c r="M126" s="334"/>
      <c r="N126" s="50" t="s">
        <v>3112</v>
      </c>
      <c r="O126" s="50"/>
      <c r="P126" s="50" t="s">
        <v>3112</v>
      </c>
      <c r="Q126" s="50"/>
      <c r="R126" s="50"/>
      <c r="S126" s="50"/>
      <c r="T126" s="50" t="s">
        <v>3116</v>
      </c>
      <c r="U126" s="50" t="s">
        <v>643</v>
      </c>
      <c r="V126" s="50" t="s">
        <v>3117</v>
      </c>
      <c r="W126" s="50" t="s">
        <v>3117</v>
      </c>
      <c r="X126" s="326"/>
      <c r="Y126" s="326"/>
      <c r="Z126" s="348" t="s">
        <v>79</v>
      </c>
      <c r="AA126" s="348"/>
      <c r="AB126" s="324" t="s">
        <v>78</v>
      </c>
      <c r="AC126" s="324" t="s">
        <v>62</v>
      </c>
      <c r="AD126" s="324" t="s">
        <v>80</v>
      </c>
      <c r="AE126" s="325" t="s">
        <v>1296</v>
      </c>
      <c r="AF126" s="346" t="s">
        <v>1303</v>
      </c>
      <c r="AG126" s="347"/>
      <c r="AH126" s="324"/>
      <c r="AI126" s="50"/>
      <c r="AJ126" s="50" t="s">
        <v>2105</v>
      </c>
      <c r="AK126" s="50" t="s">
        <v>2806</v>
      </c>
      <c r="AL126" s="168"/>
      <c r="AM126" s="169" t="s">
        <v>3306</v>
      </c>
      <c r="AN126" s="168"/>
      <c r="AO126" s="168"/>
      <c r="AP126" s="168"/>
      <c r="AQ126" s="168"/>
      <c r="AR126" s="168"/>
      <c r="AS126" s="168"/>
      <c r="AT126" s="168"/>
      <c r="AU126" s="111" t="s">
        <v>1066</v>
      </c>
      <c r="AV126" s="111"/>
      <c r="AW126" s="10"/>
      <c r="AX126" s="11"/>
      <c r="AY126" s="32" t="s">
        <v>2294</v>
      </c>
    </row>
    <row r="127" spans="1:51" ht="27.75" customHeight="1" thickBot="1">
      <c r="A127" s="12"/>
      <c r="B127" s="13"/>
      <c r="C127" s="32" t="s">
        <v>2295</v>
      </c>
      <c r="D127" s="334" t="s">
        <v>1395</v>
      </c>
      <c r="E127" s="334"/>
      <c r="F127" s="337"/>
      <c r="G127" s="335" t="s">
        <v>1396</v>
      </c>
      <c r="H127" s="334"/>
      <c r="I127" s="334"/>
      <c r="J127" s="334"/>
      <c r="K127" s="334"/>
      <c r="L127" s="334" t="s">
        <v>1397</v>
      </c>
      <c r="M127" s="334"/>
      <c r="N127" s="50" t="s">
        <v>3077</v>
      </c>
      <c r="O127" s="50" t="s">
        <v>3118</v>
      </c>
      <c r="P127" s="50" t="s">
        <v>3082</v>
      </c>
      <c r="Q127" s="50"/>
      <c r="R127" s="50"/>
      <c r="S127" s="50" t="s">
        <v>3119</v>
      </c>
      <c r="T127" s="50" t="s">
        <v>3090</v>
      </c>
      <c r="U127" s="50" t="s">
        <v>3361</v>
      </c>
      <c r="V127" s="50" t="s">
        <v>3120</v>
      </c>
      <c r="W127" s="50" t="s">
        <v>3075</v>
      </c>
      <c r="X127" s="348" t="s">
        <v>82</v>
      </c>
      <c r="Y127" s="348"/>
      <c r="Z127" s="326"/>
      <c r="AA127" s="326"/>
      <c r="AB127" s="324" t="s">
        <v>50</v>
      </c>
      <c r="AC127" s="324" t="s">
        <v>70</v>
      </c>
      <c r="AD127" s="324" t="s">
        <v>51</v>
      </c>
      <c r="AE127" s="325" t="s">
        <v>52</v>
      </c>
      <c r="AF127" s="346" t="s">
        <v>1304</v>
      </c>
      <c r="AG127" s="349"/>
      <c r="AH127" s="324"/>
      <c r="AI127" s="50"/>
      <c r="AJ127" s="50" t="s">
        <v>2813</v>
      </c>
      <c r="AK127" s="50"/>
      <c r="AL127" s="168" t="s">
        <v>3307</v>
      </c>
      <c r="AM127" s="168" t="s">
        <v>3308</v>
      </c>
      <c r="AN127" s="168" t="s">
        <v>3309</v>
      </c>
      <c r="AO127" s="74"/>
      <c r="AP127" s="168"/>
      <c r="AQ127" s="168"/>
      <c r="AR127" s="168"/>
      <c r="AS127" s="168"/>
      <c r="AT127" s="4"/>
      <c r="AU127" s="111" t="s">
        <v>1069</v>
      </c>
      <c r="AV127" s="168"/>
      <c r="AW127" s="12"/>
      <c r="AX127" s="13"/>
      <c r="AY127" s="32" t="s">
        <v>2295</v>
      </c>
    </row>
    <row r="128" spans="1:51" ht="27.75" customHeight="1">
      <c r="A128" s="9" t="s">
        <v>1154</v>
      </c>
      <c r="B128" s="7"/>
      <c r="C128" s="29" t="s">
        <v>2292</v>
      </c>
      <c r="D128" s="336"/>
      <c r="E128" s="334" t="s">
        <v>796</v>
      </c>
      <c r="F128" s="335" t="s">
        <v>1398</v>
      </c>
      <c r="G128" s="337"/>
      <c r="H128" s="334" t="s">
        <v>1325</v>
      </c>
      <c r="I128" s="337"/>
      <c r="J128" s="334" t="s">
        <v>2056</v>
      </c>
      <c r="K128" s="334" t="s">
        <v>2056</v>
      </c>
      <c r="L128" s="334" t="s">
        <v>2482</v>
      </c>
      <c r="M128" s="334" t="s">
        <v>2482</v>
      </c>
      <c r="N128" s="50" t="s">
        <v>2320</v>
      </c>
      <c r="O128" s="50"/>
      <c r="P128" s="50" t="s">
        <v>3121</v>
      </c>
      <c r="Q128" s="50" t="s">
        <v>3112</v>
      </c>
      <c r="R128" s="50"/>
      <c r="S128" s="50" t="s">
        <v>2320</v>
      </c>
      <c r="T128" s="50"/>
      <c r="U128" s="50" t="s">
        <v>3117</v>
      </c>
      <c r="V128" s="50" t="s">
        <v>3084</v>
      </c>
      <c r="W128" s="50" t="s">
        <v>3119</v>
      </c>
      <c r="X128" s="344" t="s">
        <v>83</v>
      </c>
      <c r="Y128" s="345"/>
      <c r="Z128" s="346" t="s">
        <v>84</v>
      </c>
      <c r="AA128" s="347"/>
      <c r="AB128" s="324" t="s">
        <v>62</v>
      </c>
      <c r="AC128" s="326"/>
      <c r="AD128" s="330"/>
      <c r="AE128" s="330"/>
      <c r="AF128" s="346" t="s">
        <v>1305</v>
      </c>
      <c r="AG128" s="347"/>
      <c r="AH128" s="324" t="s">
        <v>108</v>
      </c>
      <c r="AI128" s="50" t="s">
        <v>1162</v>
      </c>
      <c r="AJ128" s="50" t="s">
        <v>2814</v>
      </c>
      <c r="AK128" s="50" t="s">
        <v>2173</v>
      </c>
      <c r="AL128" s="168" t="s">
        <v>3310</v>
      </c>
      <c r="AM128" s="4"/>
      <c r="AN128" s="173" t="s">
        <v>3311</v>
      </c>
      <c r="AO128" s="168" t="s">
        <v>3312</v>
      </c>
      <c r="AP128" s="168" t="s">
        <v>3313</v>
      </c>
      <c r="AQ128" s="168" t="s">
        <v>3256</v>
      </c>
      <c r="AR128" s="168" t="s">
        <v>3268</v>
      </c>
      <c r="AS128" s="170" t="s">
        <v>983</v>
      </c>
      <c r="AT128" s="168"/>
      <c r="AU128" s="168" t="s">
        <v>3314</v>
      </c>
      <c r="AV128" s="111"/>
      <c r="AW128" s="9" t="s">
        <v>1154</v>
      </c>
      <c r="AX128" s="7"/>
      <c r="AY128" s="29" t="s">
        <v>2292</v>
      </c>
    </row>
    <row r="129" spans="1:51" ht="27.75" customHeight="1" thickBot="1">
      <c r="A129" s="31">
        <f>A125+1</f>
        <v>43006</v>
      </c>
      <c r="B129" s="30"/>
      <c r="C129" s="29" t="s">
        <v>2293</v>
      </c>
      <c r="D129" s="335" t="s">
        <v>1394</v>
      </c>
      <c r="E129" s="334" t="s">
        <v>1392</v>
      </c>
      <c r="F129" s="335" t="s">
        <v>1399</v>
      </c>
      <c r="G129" s="337"/>
      <c r="H129" s="334" t="s">
        <v>1400</v>
      </c>
      <c r="I129" s="337"/>
      <c r="J129" s="334" t="s">
        <v>1401</v>
      </c>
      <c r="K129" s="334" t="s">
        <v>1402</v>
      </c>
      <c r="L129" s="334" t="s">
        <v>1403</v>
      </c>
      <c r="M129" s="334" t="s">
        <v>1404</v>
      </c>
      <c r="N129" s="50" t="s">
        <v>3114</v>
      </c>
      <c r="O129" s="50"/>
      <c r="P129" s="50"/>
      <c r="Q129" s="50" t="s">
        <v>3122</v>
      </c>
      <c r="R129" s="50" t="s">
        <v>644</v>
      </c>
      <c r="S129" s="50" t="s">
        <v>3123</v>
      </c>
      <c r="T129" s="50"/>
      <c r="U129" s="50" t="s">
        <v>3124</v>
      </c>
      <c r="V129" s="50" t="s">
        <v>3125</v>
      </c>
      <c r="W129" s="50"/>
      <c r="X129" s="346" t="s">
        <v>85</v>
      </c>
      <c r="Y129" s="347"/>
      <c r="Z129" s="344" t="s">
        <v>86</v>
      </c>
      <c r="AA129" s="345"/>
      <c r="AB129" s="324" t="s">
        <v>70</v>
      </c>
      <c r="AC129" s="167"/>
      <c r="AD129" s="344" t="s">
        <v>1306</v>
      </c>
      <c r="AE129" s="329"/>
      <c r="AF129" s="331"/>
      <c r="AG129" s="331"/>
      <c r="AH129" s="324" t="s">
        <v>945</v>
      </c>
      <c r="AI129" s="50" t="s">
        <v>2815</v>
      </c>
      <c r="AJ129" s="50"/>
      <c r="AK129" s="50" t="s">
        <v>2816</v>
      </c>
      <c r="AL129" s="168"/>
      <c r="AM129" s="168" t="s">
        <v>3278</v>
      </c>
      <c r="AN129" s="168" t="s">
        <v>3316</v>
      </c>
      <c r="AO129" s="169"/>
      <c r="AP129" s="111"/>
      <c r="AQ129" s="168" t="s">
        <v>3317</v>
      </c>
      <c r="AR129" s="168"/>
      <c r="AS129" s="4"/>
      <c r="AT129" s="168" t="s">
        <v>3318</v>
      </c>
      <c r="AU129" s="170" t="s">
        <v>3319</v>
      </c>
      <c r="AV129" s="111"/>
      <c r="AW129" s="31">
        <f>AW125+1</f>
        <v>43006</v>
      </c>
      <c r="AX129" s="30"/>
      <c r="AY129" s="29" t="s">
        <v>2293</v>
      </c>
    </row>
    <row r="130" spans="1:51" ht="27.75" customHeight="1">
      <c r="A130" s="6" t="s">
        <v>1155</v>
      </c>
      <c r="B130" s="7"/>
      <c r="C130" s="29" t="s">
        <v>2292</v>
      </c>
      <c r="D130" s="327" t="s">
        <v>1338</v>
      </c>
      <c r="E130" s="327"/>
      <c r="F130" s="327" t="s">
        <v>1405</v>
      </c>
      <c r="G130" s="327"/>
      <c r="H130" s="334" t="s">
        <v>2056</v>
      </c>
      <c r="I130" s="334" t="s">
        <v>2056</v>
      </c>
      <c r="J130" s="337"/>
      <c r="K130" s="334" t="s">
        <v>2482</v>
      </c>
      <c r="L130" s="337"/>
      <c r="M130" s="334"/>
      <c r="N130" s="50"/>
      <c r="O130" s="50" t="s">
        <v>2320</v>
      </c>
      <c r="P130" s="50" t="s">
        <v>3084</v>
      </c>
      <c r="Q130" s="50"/>
      <c r="R130" s="50" t="s">
        <v>3121</v>
      </c>
      <c r="S130" s="50" t="s">
        <v>3116</v>
      </c>
      <c r="T130" s="50" t="s">
        <v>645</v>
      </c>
      <c r="U130" s="50"/>
      <c r="V130" s="50" t="s">
        <v>3076</v>
      </c>
      <c r="W130" s="50" t="s">
        <v>3113</v>
      </c>
      <c r="X130" s="346" t="s">
        <v>1307</v>
      </c>
      <c r="Y130" s="347"/>
      <c r="Z130" s="346" t="s">
        <v>1308</v>
      </c>
      <c r="AA130" s="347"/>
      <c r="AB130" s="346" t="s">
        <v>89</v>
      </c>
      <c r="AC130" s="347"/>
      <c r="AD130" s="346" t="s">
        <v>90</v>
      </c>
      <c r="AE130" s="349"/>
      <c r="AF130" s="324" t="s">
        <v>1309</v>
      </c>
      <c r="AG130" s="324"/>
      <c r="AH130" s="324" t="s">
        <v>109</v>
      </c>
      <c r="AI130" s="70"/>
      <c r="AJ130" s="50"/>
      <c r="AK130" s="50" t="s">
        <v>2817</v>
      </c>
      <c r="AL130" s="172" t="s">
        <v>3320</v>
      </c>
      <c r="AM130" s="173" t="s">
        <v>3321</v>
      </c>
      <c r="AN130" s="168" t="s">
        <v>3322</v>
      </c>
      <c r="AO130" s="167"/>
      <c r="AP130" s="168"/>
      <c r="AQ130" s="168" t="s">
        <v>3323</v>
      </c>
      <c r="AR130" s="168" t="s">
        <v>3318</v>
      </c>
      <c r="AS130" s="168"/>
      <c r="AT130" s="168" t="s">
        <v>3324</v>
      </c>
      <c r="AU130" s="111"/>
      <c r="AV130" s="111"/>
      <c r="AW130" s="6" t="s">
        <v>1155</v>
      </c>
      <c r="AX130" s="7"/>
      <c r="AY130" s="29" t="s">
        <v>2292</v>
      </c>
    </row>
    <row r="131" spans="1:51" ht="27.75" customHeight="1">
      <c r="A131" s="8">
        <f>A129+1</f>
        <v>43007</v>
      </c>
      <c r="B131" s="7"/>
      <c r="C131" s="29" t="s">
        <v>2293</v>
      </c>
      <c r="D131" s="327" t="s">
        <v>1406</v>
      </c>
      <c r="E131" s="327"/>
      <c r="F131" s="327" t="s">
        <v>1341</v>
      </c>
      <c r="G131" s="327"/>
      <c r="H131" s="334" t="s">
        <v>1407</v>
      </c>
      <c r="I131" s="334" t="s">
        <v>1408</v>
      </c>
      <c r="J131" s="337"/>
      <c r="K131" s="334" t="s">
        <v>1404</v>
      </c>
      <c r="L131" s="337"/>
      <c r="M131" s="334"/>
      <c r="N131" s="4"/>
      <c r="O131" s="50" t="s">
        <v>3126</v>
      </c>
      <c r="P131" s="50" t="s">
        <v>3125</v>
      </c>
      <c r="Q131" s="50"/>
      <c r="R131" s="50"/>
      <c r="S131" s="50" t="s">
        <v>3127</v>
      </c>
      <c r="T131" s="50" t="s">
        <v>646</v>
      </c>
      <c r="U131" s="50" t="s">
        <v>3119</v>
      </c>
      <c r="V131" s="50" t="s">
        <v>2313</v>
      </c>
      <c r="W131" s="50" t="s">
        <v>2312</v>
      </c>
      <c r="X131" s="346" t="s">
        <v>1310</v>
      </c>
      <c r="Y131" s="347"/>
      <c r="Z131" s="346" t="s">
        <v>1311</v>
      </c>
      <c r="AA131" s="347"/>
      <c r="AB131" s="346" t="s">
        <v>92</v>
      </c>
      <c r="AC131" s="347"/>
      <c r="AD131" s="346" t="s">
        <v>93</v>
      </c>
      <c r="AE131" s="349"/>
      <c r="AF131" s="324" t="s">
        <v>3283</v>
      </c>
      <c r="AG131" s="324"/>
      <c r="AH131" s="324" t="s">
        <v>948</v>
      </c>
      <c r="AI131" s="70"/>
      <c r="AJ131" s="50" t="s">
        <v>2818</v>
      </c>
      <c r="AK131" s="50" t="s">
        <v>2819</v>
      </c>
      <c r="AL131" s="168"/>
      <c r="AM131" s="111"/>
      <c r="AN131" s="168" t="s">
        <v>3325</v>
      </c>
      <c r="AO131" s="168"/>
      <c r="AP131" s="131"/>
      <c r="AQ131" s="168" t="s">
        <v>3212</v>
      </c>
      <c r="AR131" s="168"/>
      <c r="AS131" s="168" t="s">
        <v>3318</v>
      </c>
      <c r="AT131" s="111"/>
      <c r="AU131" s="168"/>
      <c r="AV131" s="168" t="s">
        <v>3212</v>
      </c>
      <c r="AW131" s="8">
        <f>AW129+1</f>
        <v>43007</v>
      </c>
      <c r="AX131" s="7"/>
      <c r="AY131" s="29" t="s">
        <v>2293</v>
      </c>
    </row>
    <row r="132" spans="1:51" ht="27.75" customHeight="1">
      <c r="A132" s="10"/>
      <c r="B132" s="11"/>
      <c r="C132" s="32" t="s">
        <v>2294</v>
      </c>
      <c r="D132" s="334" t="s">
        <v>1325</v>
      </c>
      <c r="E132" s="334" t="s">
        <v>1325</v>
      </c>
      <c r="F132" s="334" t="s">
        <v>1325</v>
      </c>
      <c r="G132" s="334" t="s">
        <v>2056</v>
      </c>
      <c r="H132" s="327" t="s">
        <v>1409</v>
      </c>
      <c r="I132" s="327"/>
      <c r="J132" s="335" t="s">
        <v>1368</v>
      </c>
      <c r="K132" s="334"/>
      <c r="L132" s="327" t="s">
        <v>1410</v>
      </c>
      <c r="M132" s="327"/>
      <c r="N132" s="50" t="s">
        <v>647</v>
      </c>
      <c r="O132" s="50"/>
      <c r="P132" s="50"/>
      <c r="Q132" s="50"/>
      <c r="R132" s="50" t="s">
        <v>2320</v>
      </c>
      <c r="S132" s="50" t="s">
        <v>3117</v>
      </c>
      <c r="T132" s="50" t="s">
        <v>3117</v>
      </c>
      <c r="U132" s="50" t="s">
        <v>3116</v>
      </c>
      <c r="V132" s="50"/>
      <c r="W132" s="50"/>
      <c r="X132" s="324" t="s">
        <v>62</v>
      </c>
      <c r="Y132" s="324"/>
      <c r="Z132" s="346" t="s">
        <v>94</v>
      </c>
      <c r="AA132" s="347"/>
      <c r="AB132" s="324"/>
      <c r="AC132" s="324"/>
      <c r="AD132" s="346" t="s">
        <v>95</v>
      </c>
      <c r="AE132" s="349"/>
      <c r="AF132" s="328" t="s">
        <v>1312</v>
      </c>
      <c r="AG132" s="328"/>
      <c r="AH132" s="167"/>
      <c r="AI132" s="70" t="s">
        <v>2820</v>
      </c>
      <c r="AJ132" s="50" t="s">
        <v>2781</v>
      </c>
      <c r="AK132" s="50" t="s">
        <v>613</v>
      </c>
      <c r="AL132" s="168"/>
      <c r="AM132" s="168" t="s">
        <v>3230</v>
      </c>
      <c r="AN132" s="168" t="s">
        <v>3326</v>
      </c>
      <c r="AO132" s="74"/>
      <c r="AP132" s="168" t="s">
        <v>3232</v>
      </c>
      <c r="AQ132" s="168" t="s">
        <v>3293</v>
      </c>
      <c r="AR132" s="168" t="s">
        <v>3327</v>
      </c>
      <c r="AS132" s="168"/>
      <c r="AT132" s="168"/>
      <c r="AU132" s="168" t="s">
        <v>3233</v>
      </c>
      <c r="AV132" s="168"/>
      <c r="AW132" s="10"/>
      <c r="AX132" s="11"/>
      <c r="AY132" s="32" t="s">
        <v>2294</v>
      </c>
    </row>
    <row r="133" spans="1:51" ht="27.75" customHeight="1" thickBot="1">
      <c r="A133" s="12"/>
      <c r="B133" s="13"/>
      <c r="C133" s="32" t="s">
        <v>2295</v>
      </c>
      <c r="D133" s="334" t="s">
        <v>1391</v>
      </c>
      <c r="E133" s="334" t="s">
        <v>1411</v>
      </c>
      <c r="F133" s="334" t="s">
        <v>1400</v>
      </c>
      <c r="G133" s="334" t="s">
        <v>1412</v>
      </c>
      <c r="H133" s="327" t="s">
        <v>1413</v>
      </c>
      <c r="I133" s="327"/>
      <c r="J133" s="334"/>
      <c r="K133" s="335" t="s">
        <v>1386</v>
      </c>
      <c r="L133" s="327" t="s">
        <v>1414</v>
      </c>
      <c r="M133" s="327"/>
      <c r="N133" s="50" t="s">
        <v>3118</v>
      </c>
      <c r="O133" s="50"/>
      <c r="P133" s="50"/>
      <c r="Q133" s="50" t="s">
        <v>3119</v>
      </c>
      <c r="R133" s="50" t="s">
        <v>3128</v>
      </c>
      <c r="S133" s="50" t="s">
        <v>3120</v>
      </c>
      <c r="T133" s="50" t="s">
        <v>3129</v>
      </c>
      <c r="U133" s="50" t="s">
        <v>3127</v>
      </c>
      <c r="V133" s="50"/>
      <c r="W133" s="50"/>
      <c r="X133" s="324" t="s">
        <v>96</v>
      </c>
      <c r="Y133" s="324"/>
      <c r="Z133" s="324"/>
      <c r="AA133" s="324"/>
      <c r="AB133" s="348" t="s">
        <v>94</v>
      </c>
      <c r="AC133" s="348"/>
      <c r="AD133" s="324"/>
      <c r="AE133" s="324"/>
      <c r="AF133" s="348" t="s">
        <v>1313</v>
      </c>
      <c r="AG133" s="348"/>
      <c r="AH133" s="324" t="s">
        <v>110</v>
      </c>
      <c r="AI133" s="50"/>
      <c r="AJ133" s="50" t="s">
        <v>2821</v>
      </c>
      <c r="AK133" s="50"/>
      <c r="AL133" s="168" t="s">
        <v>3329</v>
      </c>
      <c r="AM133" s="168" t="s">
        <v>3330</v>
      </c>
      <c r="AN133" s="168"/>
      <c r="AO133" s="168" t="s">
        <v>1124</v>
      </c>
      <c r="AP133" s="168"/>
      <c r="AQ133" s="168" t="s">
        <v>3331</v>
      </c>
      <c r="AR133" s="168"/>
      <c r="AS133" s="168" t="s">
        <v>3327</v>
      </c>
      <c r="AT133" s="168"/>
      <c r="AU133" s="168" t="s">
        <v>3236</v>
      </c>
      <c r="AV133" s="111"/>
      <c r="AW133" s="12"/>
      <c r="AX133" s="13"/>
      <c r="AY133" s="32" t="s">
        <v>2295</v>
      </c>
    </row>
    <row r="134" spans="1:51" ht="27.75" customHeight="1">
      <c r="A134" s="15" t="s">
        <v>2288</v>
      </c>
      <c r="B134" s="15">
        <f>B118-1</f>
        <v>11</v>
      </c>
      <c r="C134" s="29"/>
      <c r="D134" s="327" t="s">
        <v>1415</v>
      </c>
      <c r="E134" s="327"/>
      <c r="F134" s="327"/>
      <c r="G134" s="327"/>
      <c r="H134" s="327"/>
      <c r="I134" s="327"/>
      <c r="J134" s="327"/>
      <c r="K134" s="327"/>
      <c r="L134" s="327"/>
      <c r="M134" s="327"/>
      <c r="N134" s="341" t="s">
        <v>3130</v>
      </c>
      <c r="O134" s="342"/>
      <c r="P134" s="342"/>
      <c r="Q134" s="342"/>
      <c r="R134" s="342"/>
      <c r="S134" s="342"/>
      <c r="T134" s="342"/>
      <c r="U134" s="342"/>
      <c r="V134" s="342"/>
      <c r="W134" s="343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I134" s="363" t="s">
        <v>2822</v>
      </c>
      <c r="AJ134" s="339"/>
      <c r="AK134" s="340"/>
      <c r="AL134" s="299" t="s">
        <v>3332</v>
      </c>
      <c r="AM134" s="300"/>
      <c r="AN134" s="301"/>
      <c r="AO134" s="302"/>
      <c r="AP134" s="303"/>
      <c r="AQ134" s="303"/>
      <c r="AR134" s="303"/>
      <c r="AS134" s="303"/>
      <c r="AT134" s="303"/>
      <c r="AU134" s="303"/>
      <c r="AV134" s="304"/>
      <c r="AW134" s="15" t="s">
        <v>2288</v>
      </c>
      <c r="AX134" s="15">
        <f>AX118-1</f>
        <v>11</v>
      </c>
      <c r="AY134" s="29"/>
    </row>
    <row r="135" spans="1:51" ht="27.75" customHeight="1">
      <c r="A135" s="8">
        <f>A131+3</f>
        <v>43010</v>
      </c>
      <c r="B135" s="4"/>
      <c r="C135" s="29" t="s">
        <v>2292</v>
      </c>
      <c r="D135" s="327" t="s">
        <v>1416</v>
      </c>
      <c r="E135" s="327"/>
      <c r="F135" s="327" t="s">
        <v>1417</v>
      </c>
      <c r="G135" s="327"/>
      <c r="H135" s="327" t="s">
        <v>1418</v>
      </c>
      <c r="I135" s="327"/>
      <c r="J135" s="327" t="s">
        <v>1419</v>
      </c>
      <c r="K135" s="327"/>
      <c r="L135" s="334" t="s">
        <v>1325</v>
      </c>
      <c r="M135" s="334" t="s">
        <v>1325</v>
      </c>
      <c r="N135" s="50" t="s">
        <v>3131</v>
      </c>
      <c r="O135" s="50" t="s">
        <v>3117</v>
      </c>
      <c r="P135" s="50" t="s">
        <v>3132</v>
      </c>
      <c r="Q135" s="50" t="s">
        <v>3133</v>
      </c>
      <c r="R135" s="50" t="s">
        <v>648</v>
      </c>
      <c r="S135" s="50"/>
      <c r="T135" s="50" t="s">
        <v>3112</v>
      </c>
      <c r="U135" s="50" t="s">
        <v>3112</v>
      </c>
      <c r="V135" s="50" t="s">
        <v>3140</v>
      </c>
      <c r="W135" s="50" t="s">
        <v>2320</v>
      </c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I135" s="70" t="s">
        <v>2823</v>
      </c>
      <c r="AJ135" s="50" t="s">
        <v>2179</v>
      </c>
      <c r="AK135" s="50" t="s">
        <v>2824</v>
      </c>
      <c r="AL135" s="168" t="s">
        <v>3333</v>
      </c>
      <c r="AM135" s="168" t="s">
        <v>3334</v>
      </c>
      <c r="AN135" s="168" t="s">
        <v>3335</v>
      </c>
      <c r="AO135" s="168"/>
      <c r="AP135" s="111"/>
      <c r="AQ135" s="168" t="s">
        <v>3204</v>
      </c>
      <c r="AR135" s="168" t="s">
        <v>3336</v>
      </c>
      <c r="AS135" s="168" t="s">
        <v>120</v>
      </c>
      <c r="AT135" s="170" t="s">
        <v>983</v>
      </c>
      <c r="AU135" s="4"/>
      <c r="AV135" s="168" t="s">
        <v>3204</v>
      </c>
      <c r="AW135" s="8">
        <f>AW131+3</f>
        <v>43010</v>
      </c>
      <c r="AX135" s="4"/>
      <c r="AY135" s="29" t="s">
        <v>2292</v>
      </c>
    </row>
    <row r="136" spans="1:51" ht="27.75" customHeight="1">
      <c r="A136" s="4"/>
      <c r="B136" s="7"/>
      <c r="C136" s="29" t="s">
        <v>2293</v>
      </c>
      <c r="D136" s="327" t="s">
        <v>1420</v>
      </c>
      <c r="E136" s="327"/>
      <c r="F136" s="327" t="s">
        <v>1421</v>
      </c>
      <c r="G136" s="327"/>
      <c r="H136" s="327" t="s">
        <v>1422</v>
      </c>
      <c r="I136" s="327"/>
      <c r="J136" s="327" t="s">
        <v>1423</v>
      </c>
      <c r="K136" s="327"/>
      <c r="L136" s="334" t="s">
        <v>1397</v>
      </c>
      <c r="M136" s="334" t="s">
        <v>1393</v>
      </c>
      <c r="N136" s="50"/>
      <c r="O136" s="50" t="s">
        <v>3090</v>
      </c>
      <c r="P136" s="50"/>
      <c r="Q136" s="50"/>
      <c r="R136" s="50" t="s">
        <v>3357</v>
      </c>
      <c r="S136" s="50"/>
      <c r="T136" s="50" t="s">
        <v>3091</v>
      </c>
      <c r="U136" s="50" t="s">
        <v>3092</v>
      </c>
      <c r="V136" s="50" t="s">
        <v>3080</v>
      </c>
      <c r="W136" s="50" t="s">
        <v>3134</v>
      </c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I136" s="70" t="s">
        <v>2825</v>
      </c>
      <c r="AJ136" s="50" t="s">
        <v>2826</v>
      </c>
      <c r="AK136" s="50" t="s">
        <v>2827</v>
      </c>
      <c r="AL136" s="168"/>
      <c r="AM136" s="168" t="s">
        <v>121</v>
      </c>
      <c r="AN136" s="168" t="s">
        <v>122</v>
      </c>
      <c r="AO136" s="168"/>
      <c r="AP136" s="168" t="s">
        <v>123</v>
      </c>
      <c r="AQ136" s="168"/>
      <c r="AR136" s="170" t="s">
        <v>983</v>
      </c>
      <c r="AS136" s="168" t="s">
        <v>3336</v>
      </c>
      <c r="AT136" s="168" t="s">
        <v>124</v>
      </c>
      <c r="AU136" s="168"/>
      <c r="AV136" s="111"/>
      <c r="AW136" s="4"/>
      <c r="AX136" s="7"/>
      <c r="AY136" s="29" t="s">
        <v>2293</v>
      </c>
    </row>
    <row r="137" spans="1:51" ht="27.75" customHeight="1">
      <c r="A137" s="10"/>
      <c r="B137" s="11"/>
      <c r="C137" s="32" t="s">
        <v>2294</v>
      </c>
      <c r="D137" s="335" t="s">
        <v>1394</v>
      </c>
      <c r="E137" s="334"/>
      <c r="F137" s="337"/>
      <c r="G137" s="337"/>
      <c r="H137" s="334" t="s">
        <v>796</v>
      </c>
      <c r="I137" s="337"/>
      <c r="J137" s="337"/>
      <c r="K137" s="337"/>
      <c r="L137" s="337"/>
      <c r="M137" s="337"/>
      <c r="N137" s="50" t="s">
        <v>3116</v>
      </c>
      <c r="O137" s="50" t="s">
        <v>3116</v>
      </c>
      <c r="P137" s="50" t="s">
        <v>3116</v>
      </c>
      <c r="Q137" s="50" t="s">
        <v>3117</v>
      </c>
      <c r="R137" s="50"/>
      <c r="S137" s="50" t="s">
        <v>3112</v>
      </c>
      <c r="T137" s="50"/>
      <c r="U137" s="50" t="s">
        <v>649</v>
      </c>
      <c r="V137" s="50"/>
      <c r="W137" s="50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I137" s="70" t="s">
        <v>2828</v>
      </c>
      <c r="AJ137" s="50" t="s">
        <v>2829</v>
      </c>
      <c r="AK137" s="50"/>
      <c r="AL137" s="168" t="s">
        <v>125</v>
      </c>
      <c r="AM137" s="111"/>
      <c r="AN137" s="168"/>
      <c r="AO137" s="74"/>
      <c r="AP137" s="168"/>
      <c r="AQ137" s="168"/>
      <c r="AR137" s="354" t="s">
        <v>126</v>
      </c>
      <c r="AS137" s="355"/>
      <c r="AT137" s="356"/>
      <c r="AU137" s="4"/>
      <c r="AV137" s="168"/>
      <c r="AW137" s="10"/>
      <c r="AX137" s="11"/>
      <c r="AY137" s="32" t="s">
        <v>2294</v>
      </c>
    </row>
    <row r="138" spans="1:51" ht="27.75" customHeight="1" thickBot="1">
      <c r="A138" s="12"/>
      <c r="B138" s="13"/>
      <c r="C138" s="32" t="s">
        <v>2295</v>
      </c>
      <c r="D138" s="334"/>
      <c r="E138" s="335" t="s">
        <v>1396</v>
      </c>
      <c r="F138" s="336"/>
      <c r="G138" s="335" t="s">
        <v>1424</v>
      </c>
      <c r="H138" s="334" t="s">
        <v>1425</v>
      </c>
      <c r="I138" s="334"/>
      <c r="J138" s="334"/>
      <c r="K138" s="334"/>
      <c r="L138" s="337"/>
      <c r="M138" s="337"/>
      <c r="N138" s="50" t="s">
        <v>3090</v>
      </c>
      <c r="O138" s="50" t="s">
        <v>3135</v>
      </c>
      <c r="P138" s="50" t="s">
        <v>3136</v>
      </c>
      <c r="Q138" s="50" t="s">
        <v>3120</v>
      </c>
      <c r="R138" s="50"/>
      <c r="S138" s="50" t="s">
        <v>3072</v>
      </c>
      <c r="T138" s="50" t="s">
        <v>650</v>
      </c>
      <c r="U138" s="50"/>
      <c r="V138" s="50" t="s">
        <v>643</v>
      </c>
      <c r="W138" s="50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I138" s="50"/>
      <c r="AJ138" s="50" t="s">
        <v>2830</v>
      </c>
      <c r="AK138" s="50" t="s">
        <v>614</v>
      </c>
      <c r="AL138" s="168"/>
      <c r="AM138" s="168" t="s">
        <v>127</v>
      </c>
      <c r="AN138" s="172" t="s">
        <v>128</v>
      </c>
      <c r="AO138" s="168"/>
      <c r="AP138" s="168" t="s">
        <v>129</v>
      </c>
      <c r="AQ138" s="168"/>
      <c r="AR138" s="354" t="s">
        <v>130</v>
      </c>
      <c r="AS138" s="355"/>
      <c r="AT138" s="356"/>
      <c r="AU138" s="170" t="s">
        <v>131</v>
      </c>
      <c r="AV138" s="168" t="s">
        <v>3252</v>
      </c>
      <c r="AW138" s="12"/>
      <c r="AX138" s="13"/>
      <c r="AY138" s="32" t="s">
        <v>2295</v>
      </c>
    </row>
    <row r="139" spans="1:51" ht="27.75" customHeight="1">
      <c r="A139" s="6" t="s">
        <v>1208</v>
      </c>
      <c r="B139" s="7"/>
      <c r="C139" s="29" t="s">
        <v>2292</v>
      </c>
      <c r="D139" s="334"/>
      <c r="E139" s="334" t="s">
        <v>2482</v>
      </c>
      <c r="F139" s="334" t="s">
        <v>2056</v>
      </c>
      <c r="G139" s="334"/>
      <c r="H139" s="335" t="s">
        <v>1426</v>
      </c>
      <c r="I139" s="334" t="s">
        <v>1325</v>
      </c>
      <c r="J139" s="327" t="s">
        <v>1427</v>
      </c>
      <c r="K139" s="327"/>
      <c r="L139" s="336"/>
      <c r="M139" s="334" t="s">
        <v>2056</v>
      </c>
      <c r="N139" s="50" t="s">
        <v>3117</v>
      </c>
      <c r="O139" s="50" t="s">
        <v>3131</v>
      </c>
      <c r="P139" s="50"/>
      <c r="Q139" s="50" t="s">
        <v>3116</v>
      </c>
      <c r="R139" s="50" t="s">
        <v>3076</v>
      </c>
      <c r="S139" s="50" t="s">
        <v>3133</v>
      </c>
      <c r="T139" s="50" t="s">
        <v>3132</v>
      </c>
      <c r="U139" s="50"/>
      <c r="V139" s="50" t="s">
        <v>3112</v>
      </c>
      <c r="W139" s="50" t="s">
        <v>3112</v>
      </c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I139" s="70" t="s">
        <v>2831</v>
      </c>
      <c r="AJ139" s="50" t="s">
        <v>2573</v>
      </c>
      <c r="AK139" s="50" t="s">
        <v>2173</v>
      </c>
      <c r="AL139" s="167" t="s">
        <v>132</v>
      </c>
      <c r="AM139" s="168" t="s">
        <v>3315</v>
      </c>
      <c r="AN139" s="168" t="s">
        <v>134</v>
      </c>
      <c r="AO139" s="167" t="s">
        <v>990</v>
      </c>
      <c r="AP139" s="111" t="s">
        <v>1054</v>
      </c>
      <c r="AQ139" s="168" t="s">
        <v>3256</v>
      </c>
      <c r="AR139" s="168" t="s">
        <v>3257</v>
      </c>
      <c r="AS139" s="170" t="s">
        <v>983</v>
      </c>
      <c r="AT139" s="168" t="s">
        <v>136</v>
      </c>
      <c r="AU139" s="168" t="s">
        <v>3259</v>
      </c>
      <c r="AV139" s="168" t="s">
        <v>138</v>
      </c>
      <c r="AW139" s="6" t="s">
        <v>1208</v>
      </c>
      <c r="AX139" s="7"/>
      <c r="AY139" s="29" t="s">
        <v>2292</v>
      </c>
    </row>
    <row r="140" spans="1:51" ht="27.75" customHeight="1" thickBot="1">
      <c r="A140" s="31">
        <f>A135+1</f>
        <v>43011</v>
      </c>
      <c r="B140" s="30"/>
      <c r="C140" s="29" t="s">
        <v>2293</v>
      </c>
      <c r="D140" s="334"/>
      <c r="E140" s="334" t="s">
        <v>1389</v>
      </c>
      <c r="F140" s="334" t="s">
        <v>1428</v>
      </c>
      <c r="G140" s="335" t="s">
        <v>1394</v>
      </c>
      <c r="H140" s="334"/>
      <c r="I140" s="334" t="s">
        <v>1400</v>
      </c>
      <c r="J140" s="327" t="s">
        <v>1429</v>
      </c>
      <c r="K140" s="327"/>
      <c r="L140" s="336"/>
      <c r="M140" s="334" t="s">
        <v>1430</v>
      </c>
      <c r="N140" s="50" t="s">
        <v>3137</v>
      </c>
      <c r="O140" s="50"/>
      <c r="P140" s="50"/>
      <c r="Q140" s="50" t="s">
        <v>3110</v>
      </c>
      <c r="R140" s="50" t="s">
        <v>2307</v>
      </c>
      <c r="S140" s="50"/>
      <c r="T140" s="50"/>
      <c r="U140" s="50"/>
      <c r="V140" s="50" t="s">
        <v>3138</v>
      </c>
      <c r="W140" s="50" t="s">
        <v>3106</v>
      </c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I140" s="70" t="s">
        <v>2832</v>
      </c>
      <c r="AJ140" s="50" t="s">
        <v>2833</v>
      </c>
      <c r="AK140" s="50" t="s">
        <v>2834</v>
      </c>
      <c r="AL140" s="168" t="s">
        <v>139</v>
      </c>
      <c r="AM140" s="168" t="s">
        <v>140</v>
      </c>
      <c r="AN140" s="4"/>
      <c r="AO140" s="168" t="s">
        <v>993</v>
      </c>
      <c r="AP140" s="111" t="s">
        <v>3270</v>
      </c>
      <c r="AQ140" s="168" t="s">
        <v>141</v>
      </c>
      <c r="AR140" s="168"/>
      <c r="AS140" s="168" t="s">
        <v>3258</v>
      </c>
      <c r="AT140" s="168" t="s">
        <v>3257</v>
      </c>
      <c r="AU140" s="170" t="s">
        <v>143</v>
      </c>
      <c r="AV140" s="111"/>
      <c r="AW140" s="31">
        <f>AW135+1</f>
        <v>43011</v>
      </c>
      <c r="AX140" s="30"/>
      <c r="AY140" s="29" t="s">
        <v>2293</v>
      </c>
    </row>
    <row r="141" spans="1:51" ht="27.75" customHeight="1">
      <c r="A141" s="6" t="s">
        <v>1153</v>
      </c>
      <c r="B141" s="7"/>
      <c r="C141" s="29" t="s">
        <v>2292</v>
      </c>
      <c r="D141" s="334" t="s">
        <v>1325</v>
      </c>
      <c r="E141" s="334" t="s">
        <v>2056</v>
      </c>
      <c r="F141" s="334"/>
      <c r="G141" s="334" t="s">
        <v>796</v>
      </c>
      <c r="H141" s="334"/>
      <c r="I141" s="336"/>
      <c r="J141" s="334" t="s">
        <v>2056</v>
      </c>
      <c r="K141" s="334" t="s">
        <v>1325</v>
      </c>
      <c r="L141" s="335" t="s">
        <v>1431</v>
      </c>
      <c r="M141" s="334" t="s">
        <v>796</v>
      </c>
      <c r="N141" s="367" t="s">
        <v>3139</v>
      </c>
      <c r="O141" s="369"/>
      <c r="P141" s="50" t="s">
        <v>3076</v>
      </c>
      <c r="Q141" s="50" t="s">
        <v>3076</v>
      </c>
      <c r="R141" s="50" t="s">
        <v>3132</v>
      </c>
      <c r="S141" s="50" t="s">
        <v>651</v>
      </c>
      <c r="T141" s="50"/>
      <c r="U141" s="50" t="s">
        <v>2320</v>
      </c>
      <c r="V141" s="50"/>
      <c r="W141" s="50" t="s">
        <v>3133</v>
      </c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I141" s="50" t="s">
        <v>2305</v>
      </c>
      <c r="AJ141" s="50"/>
      <c r="AK141" s="50" t="s">
        <v>2835</v>
      </c>
      <c r="AL141" s="168" t="s">
        <v>144</v>
      </c>
      <c r="AM141" s="172" t="s">
        <v>145</v>
      </c>
      <c r="AN141" s="168" t="s">
        <v>146</v>
      </c>
      <c r="AO141" s="168"/>
      <c r="AP141" s="131" t="s">
        <v>1062</v>
      </c>
      <c r="AQ141" s="168" t="s">
        <v>3204</v>
      </c>
      <c r="AR141" s="168" t="s">
        <v>136</v>
      </c>
      <c r="AS141" s="168"/>
      <c r="AT141" s="170" t="s">
        <v>983</v>
      </c>
      <c r="AU141" s="168" t="s">
        <v>3209</v>
      </c>
      <c r="AV141" s="168" t="s">
        <v>3204</v>
      </c>
      <c r="AW141" s="6" t="s">
        <v>1153</v>
      </c>
      <c r="AX141" s="7"/>
      <c r="AY141" s="29" t="s">
        <v>2292</v>
      </c>
    </row>
    <row r="142" spans="1:51" ht="27.75" customHeight="1">
      <c r="A142" s="8">
        <f>A140+1</f>
        <v>43012</v>
      </c>
      <c r="B142" s="7"/>
      <c r="C142" s="29" t="s">
        <v>2293</v>
      </c>
      <c r="D142" s="334" t="s">
        <v>1432</v>
      </c>
      <c r="E142" s="334" t="s">
        <v>1433</v>
      </c>
      <c r="F142" s="334"/>
      <c r="G142" s="334" t="s">
        <v>1392</v>
      </c>
      <c r="H142" s="334"/>
      <c r="I142" s="335" t="s">
        <v>1386</v>
      </c>
      <c r="J142" s="334" t="s">
        <v>1434</v>
      </c>
      <c r="K142" s="334" t="s">
        <v>1435</v>
      </c>
      <c r="L142" s="336"/>
      <c r="M142" s="334" t="s">
        <v>1389</v>
      </c>
      <c r="N142" s="50"/>
      <c r="O142" s="50"/>
      <c r="P142" s="50" t="s">
        <v>2308</v>
      </c>
      <c r="Q142" s="50" t="s">
        <v>2307</v>
      </c>
      <c r="R142" s="50"/>
      <c r="S142" s="50" t="s">
        <v>3363</v>
      </c>
      <c r="T142" s="50" t="s">
        <v>652</v>
      </c>
      <c r="U142" s="50" t="s">
        <v>3141</v>
      </c>
      <c r="V142" s="50"/>
      <c r="W142" s="50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I142" s="50" t="s">
        <v>2836</v>
      </c>
      <c r="AJ142" s="50"/>
      <c r="AK142" s="50" t="s">
        <v>2837</v>
      </c>
      <c r="AL142" s="111"/>
      <c r="AM142" s="169"/>
      <c r="AN142" s="168" t="s">
        <v>148</v>
      </c>
      <c r="AO142" s="111"/>
      <c r="AP142" s="131" t="s">
        <v>149</v>
      </c>
      <c r="AQ142" s="168" t="s">
        <v>3271</v>
      </c>
      <c r="AR142" s="170" t="s">
        <v>983</v>
      </c>
      <c r="AS142" s="168" t="s">
        <v>136</v>
      </c>
      <c r="AT142" s="168"/>
      <c r="AU142" s="168" t="s">
        <v>150</v>
      </c>
      <c r="AV142" s="168" t="s">
        <v>3271</v>
      </c>
      <c r="AW142" s="8">
        <f>AW140+1</f>
        <v>43012</v>
      </c>
      <c r="AX142" s="7"/>
      <c r="AY142" s="29" t="s">
        <v>2293</v>
      </c>
    </row>
    <row r="143" spans="1:51" ht="27.75" customHeight="1">
      <c r="A143" s="10"/>
      <c r="B143" s="11"/>
      <c r="C143" s="32" t="s">
        <v>2294</v>
      </c>
      <c r="D143" s="334"/>
      <c r="E143" s="335" t="s">
        <v>1394</v>
      </c>
      <c r="F143" s="334"/>
      <c r="G143" s="334"/>
      <c r="H143" s="334"/>
      <c r="I143" s="334"/>
      <c r="J143" s="334"/>
      <c r="K143" s="334" t="s">
        <v>2056</v>
      </c>
      <c r="L143" s="334" t="s">
        <v>2056</v>
      </c>
      <c r="M143" s="336"/>
      <c r="N143" s="50" t="s">
        <v>3076</v>
      </c>
      <c r="O143" s="50" t="s">
        <v>653</v>
      </c>
      <c r="P143" s="50" t="s">
        <v>3117</v>
      </c>
      <c r="Q143" s="50"/>
      <c r="R143" s="50"/>
      <c r="S143" s="50"/>
      <c r="T143" s="367" t="s">
        <v>3142</v>
      </c>
      <c r="U143" s="369"/>
      <c r="V143" s="50" t="s">
        <v>643</v>
      </c>
      <c r="W143" s="50" t="s">
        <v>639</v>
      </c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I143" s="70"/>
      <c r="AJ143" s="50"/>
      <c r="AK143" s="50" t="s">
        <v>2838</v>
      </c>
      <c r="AL143" s="168"/>
      <c r="AM143" s="169" t="s">
        <v>151</v>
      </c>
      <c r="AN143" s="168"/>
      <c r="AO143" s="168"/>
      <c r="AP143" s="168"/>
      <c r="AQ143" s="168"/>
      <c r="AR143" s="4"/>
      <c r="AS143" s="168"/>
      <c r="AT143" s="111"/>
      <c r="AU143" s="111"/>
      <c r="AV143" s="168" t="s">
        <v>3328</v>
      </c>
      <c r="AW143" s="10"/>
      <c r="AX143" s="11"/>
      <c r="AY143" s="32" t="s">
        <v>2294</v>
      </c>
    </row>
    <row r="144" spans="1:51" ht="27.75" customHeight="1" thickBot="1">
      <c r="A144" s="12"/>
      <c r="B144" s="13"/>
      <c r="C144" s="32" t="s">
        <v>2295</v>
      </c>
      <c r="D144" s="334"/>
      <c r="E144" s="334"/>
      <c r="F144" s="335" t="s">
        <v>1394</v>
      </c>
      <c r="G144" s="334"/>
      <c r="H144" s="334"/>
      <c r="I144" s="334"/>
      <c r="J144" s="334"/>
      <c r="K144" s="334" t="s">
        <v>1436</v>
      </c>
      <c r="L144" s="334" t="s">
        <v>1437</v>
      </c>
      <c r="M144" s="336"/>
      <c r="N144" s="50" t="s">
        <v>2306</v>
      </c>
      <c r="O144" s="50" t="s">
        <v>630</v>
      </c>
      <c r="P144" s="50" t="s">
        <v>3094</v>
      </c>
      <c r="Q144" s="50"/>
      <c r="R144" s="367" t="s">
        <v>3142</v>
      </c>
      <c r="S144" s="369"/>
      <c r="T144" s="50"/>
      <c r="U144" s="50" t="s">
        <v>649</v>
      </c>
      <c r="V144" s="50" t="s">
        <v>3132</v>
      </c>
      <c r="W144" s="50" t="s">
        <v>631</v>
      </c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I144" s="50"/>
      <c r="AJ144" s="50" t="s">
        <v>2781</v>
      </c>
      <c r="AK144" s="50"/>
      <c r="AL144" s="168"/>
      <c r="AM144" s="168" t="s">
        <v>3230</v>
      </c>
      <c r="AN144" s="168" t="s">
        <v>152</v>
      </c>
      <c r="AO144" s="74"/>
      <c r="AP144" s="168" t="s">
        <v>3232</v>
      </c>
      <c r="AQ144" s="168"/>
      <c r="AR144" s="168"/>
      <c r="AS144" s="168"/>
      <c r="AT144" s="4"/>
      <c r="AU144" s="111"/>
      <c r="AV144" s="168"/>
      <c r="AW144" s="12"/>
      <c r="AX144" s="13"/>
      <c r="AY144" s="32" t="s">
        <v>2295</v>
      </c>
    </row>
    <row r="145" spans="1:51" ht="27.75" customHeight="1">
      <c r="A145" s="9" t="s">
        <v>1154</v>
      </c>
      <c r="B145" s="7" t="s">
        <v>3176</v>
      </c>
      <c r="C145" s="29" t="s">
        <v>2292</v>
      </c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I145" s="50"/>
      <c r="AJ145" s="50"/>
      <c r="AK145" s="50"/>
      <c r="AL145" s="319"/>
      <c r="AM145" s="320"/>
      <c r="AN145" s="320"/>
      <c r="AO145" s="320"/>
      <c r="AP145" s="320"/>
      <c r="AQ145" s="320"/>
      <c r="AR145" s="320"/>
      <c r="AS145" s="320"/>
      <c r="AT145" s="319"/>
      <c r="AU145" s="320"/>
      <c r="AV145" s="319"/>
      <c r="AW145" s="9" t="s">
        <v>1154</v>
      </c>
      <c r="AX145" s="7" t="s">
        <v>3176</v>
      </c>
      <c r="AY145" s="29" t="s">
        <v>2292</v>
      </c>
    </row>
    <row r="146" spans="1:51" ht="27.75" customHeight="1" thickBot="1">
      <c r="A146" s="31">
        <f>A142+1</f>
        <v>43013</v>
      </c>
      <c r="B146" s="30" t="s">
        <v>3177</v>
      </c>
      <c r="C146" s="29" t="s">
        <v>2293</v>
      </c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I146" s="50"/>
      <c r="AJ146" s="50"/>
      <c r="AK146" s="50"/>
      <c r="AL146" s="320"/>
      <c r="AM146" s="319"/>
      <c r="AN146" s="320"/>
      <c r="AO146" s="321"/>
      <c r="AP146" s="319"/>
      <c r="AQ146" s="320"/>
      <c r="AR146" s="320"/>
      <c r="AS146" s="320"/>
      <c r="AT146" s="319"/>
      <c r="AU146" s="320"/>
      <c r="AV146" s="319"/>
      <c r="AW146" s="31">
        <f>AW142+1</f>
        <v>43013</v>
      </c>
      <c r="AX146" s="30" t="s">
        <v>3177</v>
      </c>
      <c r="AY146" s="29" t="s">
        <v>2293</v>
      </c>
    </row>
    <row r="147" spans="1:51" ht="27.75" customHeight="1">
      <c r="A147" s="6" t="s">
        <v>1155</v>
      </c>
      <c r="B147" s="7"/>
      <c r="C147" s="29" t="s">
        <v>2292</v>
      </c>
      <c r="D147" s="327" t="s">
        <v>1338</v>
      </c>
      <c r="E147" s="327"/>
      <c r="F147" s="327" t="s">
        <v>1438</v>
      </c>
      <c r="G147" s="327"/>
      <c r="H147" s="334" t="s">
        <v>2056</v>
      </c>
      <c r="I147" s="334" t="s">
        <v>2056</v>
      </c>
      <c r="J147" s="334" t="s">
        <v>2482</v>
      </c>
      <c r="K147" s="334" t="s">
        <v>796</v>
      </c>
      <c r="L147" s="336"/>
      <c r="M147" s="334"/>
      <c r="N147" s="50"/>
      <c r="O147" s="50"/>
      <c r="P147" s="367" t="s">
        <v>3142</v>
      </c>
      <c r="Q147" s="369"/>
      <c r="R147" s="50" t="s">
        <v>654</v>
      </c>
      <c r="S147" s="50"/>
      <c r="T147" s="50" t="s">
        <v>652</v>
      </c>
      <c r="U147" s="50"/>
      <c r="V147" s="50"/>
      <c r="W147" s="50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I147" s="50"/>
      <c r="AJ147" s="50" t="s">
        <v>2121</v>
      </c>
      <c r="AK147" s="50" t="s">
        <v>2839</v>
      </c>
      <c r="AL147" s="172" t="s">
        <v>153</v>
      </c>
      <c r="AM147" s="173" t="s">
        <v>154</v>
      </c>
      <c r="AN147" s="168" t="s">
        <v>155</v>
      </c>
      <c r="AO147" s="169"/>
      <c r="AP147" s="168" t="s">
        <v>156</v>
      </c>
      <c r="AQ147" s="168" t="s">
        <v>157</v>
      </c>
      <c r="AR147" s="4"/>
      <c r="AS147" s="168" t="s">
        <v>158</v>
      </c>
      <c r="AT147" s="111"/>
      <c r="AU147" s="111"/>
      <c r="AV147" s="111"/>
      <c r="AW147" s="6" t="s">
        <v>1155</v>
      </c>
      <c r="AX147" s="7"/>
      <c r="AY147" s="29" t="s">
        <v>2292</v>
      </c>
    </row>
    <row r="148" spans="1:51" ht="27.75" customHeight="1">
      <c r="A148" s="8">
        <f>A146+1</f>
        <v>43014</v>
      </c>
      <c r="B148" s="7"/>
      <c r="C148" s="29" t="s">
        <v>2293</v>
      </c>
      <c r="D148" s="327" t="s">
        <v>1439</v>
      </c>
      <c r="E148" s="327"/>
      <c r="F148" s="327" t="s">
        <v>1341</v>
      </c>
      <c r="G148" s="327"/>
      <c r="H148" s="334" t="s">
        <v>1440</v>
      </c>
      <c r="I148" s="334" t="s">
        <v>1441</v>
      </c>
      <c r="J148" s="334" t="s">
        <v>1442</v>
      </c>
      <c r="K148" s="334" t="s">
        <v>1403</v>
      </c>
      <c r="L148" s="336"/>
      <c r="M148" s="334"/>
      <c r="N148" s="367" t="s">
        <v>3143</v>
      </c>
      <c r="O148" s="368"/>
      <c r="P148" s="368"/>
      <c r="Q148" s="368"/>
      <c r="R148" s="368"/>
      <c r="S148" s="368"/>
      <c r="T148" s="369"/>
      <c r="U148" s="367" t="s">
        <v>3144</v>
      </c>
      <c r="V148" s="368"/>
      <c r="W148" s="369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I148" s="50"/>
      <c r="AJ148" s="70" t="s">
        <v>2840</v>
      </c>
      <c r="AK148" s="50" t="s">
        <v>2841</v>
      </c>
      <c r="AL148" s="168"/>
      <c r="AM148" s="111"/>
      <c r="AN148" s="168" t="s">
        <v>159</v>
      </c>
      <c r="AO148" s="168"/>
      <c r="AP148" s="131"/>
      <c r="AQ148" s="168" t="s">
        <v>3215</v>
      </c>
      <c r="AR148" s="168" t="s">
        <v>158</v>
      </c>
      <c r="AS148" s="4"/>
      <c r="AT148" s="111"/>
      <c r="AU148" s="168" t="s">
        <v>3209</v>
      </c>
      <c r="AV148" s="168" t="s">
        <v>159</v>
      </c>
      <c r="AW148" s="8">
        <f>AW146+1</f>
        <v>43014</v>
      </c>
      <c r="AX148" s="7"/>
      <c r="AY148" s="29" t="s">
        <v>2293</v>
      </c>
    </row>
    <row r="149" spans="1:51" ht="27.75" customHeight="1">
      <c r="A149" s="10"/>
      <c r="B149" s="11"/>
      <c r="C149" s="32" t="s">
        <v>2294</v>
      </c>
      <c r="D149" s="334" t="s">
        <v>2056</v>
      </c>
      <c r="E149" s="334"/>
      <c r="F149" s="337"/>
      <c r="G149" s="335"/>
      <c r="H149" s="327" t="s">
        <v>1443</v>
      </c>
      <c r="I149" s="327"/>
      <c r="J149" s="334" t="s">
        <v>1325</v>
      </c>
      <c r="K149" s="336"/>
      <c r="L149" s="327" t="s">
        <v>1444</v>
      </c>
      <c r="M149" s="327"/>
      <c r="N149" s="50" t="s">
        <v>655</v>
      </c>
      <c r="O149" s="50" t="s">
        <v>3076</v>
      </c>
      <c r="P149" s="50"/>
      <c r="Q149" s="50" t="s">
        <v>633</v>
      </c>
      <c r="R149" s="50" t="s">
        <v>3117</v>
      </c>
      <c r="S149" s="50" t="s">
        <v>3076</v>
      </c>
      <c r="T149" s="50" t="s">
        <v>2320</v>
      </c>
      <c r="U149" s="50"/>
      <c r="V149" s="50" t="s">
        <v>2320</v>
      </c>
      <c r="W149" s="50" t="s">
        <v>3140</v>
      </c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I149" s="70" t="s">
        <v>2842</v>
      </c>
      <c r="AJ149" s="50" t="s">
        <v>2781</v>
      </c>
      <c r="AK149" s="50" t="s">
        <v>2843</v>
      </c>
      <c r="AL149" s="168"/>
      <c r="AM149" s="168" t="s">
        <v>3230</v>
      </c>
      <c r="AN149" s="168"/>
      <c r="AO149" s="74"/>
      <c r="AP149" s="168" t="s">
        <v>3232</v>
      </c>
      <c r="AQ149" s="168" t="s">
        <v>3293</v>
      </c>
      <c r="AR149" s="168" t="s">
        <v>142</v>
      </c>
      <c r="AS149" s="168"/>
      <c r="AT149" s="168"/>
      <c r="AU149" s="168" t="s">
        <v>6</v>
      </c>
      <c r="AV149" s="168" t="s">
        <v>138</v>
      </c>
      <c r="AW149" s="10"/>
      <c r="AX149" s="11"/>
      <c r="AY149" s="32" t="s">
        <v>2294</v>
      </c>
    </row>
    <row r="150" spans="1:51" ht="27.75" customHeight="1" thickBot="1">
      <c r="A150" s="12"/>
      <c r="B150" s="13"/>
      <c r="C150" s="32" t="s">
        <v>2295</v>
      </c>
      <c r="D150" s="334" t="s">
        <v>1445</v>
      </c>
      <c r="E150" s="334"/>
      <c r="F150" s="337"/>
      <c r="G150" s="334"/>
      <c r="H150" s="327" t="s">
        <v>1446</v>
      </c>
      <c r="I150" s="327"/>
      <c r="J150" s="334" t="s">
        <v>1447</v>
      </c>
      <c r="K150" s="336"/>
      <c r="L150" s="327" t="s">
        <v>1448</v>
      </c>
      <c r="M150" s="327"/>
      <c r="N150" s="50" t="s">
        <v>656</v>
      </c>
      <c r="O150" s="50" t="s">
        <v>2306</v>
      </c>
      <c r="P150" s="50"/>
      <c r="Q150" s="50" t="s">
        <v>3357</v>
      </c>
      <c r="R150" s="50" t="s">
        <v>3088</v>
      </c>
      <c r="S150" s="50" t="s">
        <v>3067</v>
      </c>
      <c r="T150" s="50" t="s">
        <v>3114</v>
      </c>
      <c r="U150" s="50" t="s">
        <v>3133</v>
      </c>
      <c r="V150" s="50" t="s">
        <v>1272</v>
      </c>
      <c r="W150" s="50" t="s">
        <v>3080</v>
      </c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I150" s="70" t="s">
        <v>2844</v>
      </c>
      <c r="AJ150" s="50" t="s">
        <v>2845</v>
      </c>
      <c r="AK150" s="50" t="s">
        <v>2846</v>
      </c>
      <c r="AL150" s="168" t="s">
        <v>161</v>
      </c>
      <c r="AM150" s="168" t="s">
        <v>162</v>
      </c>
      <c r="AN150" s="168"/>
      <c r="AO150" s="168" t="s">
        <v>1124</v>
      </c>
      <c r="AP150" s="168"/>
      <c r="AQ150" s="168" t="s">
        <v>163</v>
      </c>
      <c r="AR150" s="168"/>
      <c r="AS150" s="168"/>
      <c r="AT150" s="168" t="s">
        <v>158</v>
      </c>
      <c r="AU150" s="168" t="s">
        <v>164</v>
      </c>
      <c r="AV150" s="111"/>
      <c r="AW150" s="12"/>
      <c r="AX150" s="13"/>
      <c r="AY150" s="32" t="s">
        <v>2295</v>
      </c>
    </row>
    <row r="151" spans="1:51" ht="27.75" customHeight="1">
      <c r="A151" s="15" t="s">
        <v>2288</v>
      </c>
      <c r="B151" s="15">
        <f>B134-1</f>
        <v>10</v>
      </c>
      <c r="C151" s="29" t="s">
        <v>2292</v>
      </c>
      <c r="D151" s="327" t="s">
        <v>1449</v>
      </c>
      <c r="E151" s="327"/>
      <c r="F151" s="327" t="s">
        <v>1450</v>
      </c>
      <c r="G151" s="327"/>
      <c r="H151" s="327" t="s">
        <v>1451</v>
      </c>
      <c r="I151" s="327"/>
      <c r="J151" s="327" t="s">
        <v>1452</v>
      </c>
      <c r="K151" s="327"/>
      <c r="L151" s="327" t="s">
        <v>1453</v>
      </c>
      <c r="M151" s="327"/>
      <c r="N151" s="50" t="s">
        <v>3145</v>
      </c>
      <c r="O151" s="50" t="s">
        <v>3146</v>
      </c>
      <c r="P151" s="50" t="s">
        <v>3145</v>
      </c>
      <c r="Q151" s="50"/>
      <c r="R151" s="50" t="s">
        <v>3147</v>
      </c>
      <c r="S151" s="50" t="s">
        <v>3148</v>
      </c>
      <c r="T151" s="50"/>
      <c r="U151" s="50"/>
      <c r="V151" s="50" t="s">
        <v>2320</v>
      </c>
      <c r="W151" s="50" t="s">
        <v>2320</v>
      </c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I151" s="70" t="s">
        <v>2823</v>
      </c>
      <c r="AJ151" s="50" t="s">
        <v>2179</v>
      </c>
      <c r="AK151" s="50" t="s">
        <v>2847</v>
      </c>
      <c r="AL151" s="168" t="s">
        <v>165</v>
      </c>
      <c r="AM151" s="168" t="s">
        <v>166</v>
      </c>
      <c r="AN151" s="168" t="s">
        <v>167</v>
      </c>
      <c r="AO151" s="168" t="s">
        <v>3337</v>
      </c>
      <c r="AP151" s="111"/>
      <c r="AQ151" s="168" t="s">
        <v>168</v>
      </c>
      <c r="AR151" s="168" t="s">
        <v>169</v>
      </c>
      <c r="AS151" s="168" t="s">
        <v>170</v>
      </c>
      <c r="AT151" s="170" t="s">
        <v>983</v>
      </c>
      <c r="AU151" s="4"/>
      <c r="AV151" s="111"/>
      <c r="AW151" s="15" t="s">
        <v>2288</v>
      </c>
      <c r="AX151" s="15">
        <f>AX134-1</f>
        <v>10</v>
      </c>
      <c r="AY151" s="29" t="s">
        <v>2292</v>
      </c>
    </row>
    <row r="152" spans="1:51" ht="27.75" customHeight="1">
      <c r="A152" s="8">
        <f>A148+3</f>
        <v>43017</v>
      </c>
      <c r="B152" s="7"/>
      <c r="C152" s="29" t="s">
        <v>2293</v>
      </c>
      <c r="D152" s="327" t="s">
        <v>1454</v>
      </c>
      <c r="E152" s="327"/>
      <c r="F152" s="327" t="s">
        <v>1455</v>
      </c>
      <c r="G152" s="327"/>
      <c r="H152" s="327" t="s">
        <v>1456</v>
      </c>
      <c r="I152" s="327"/>
      <c r="J152" s="327" t="s">
        <v>1457</v>
      </c>
      <c r="K152" s="327"/>
      <c r="L152" s="327" t="s">
        <v>1458</v>
      </c>
      <c r="M152" s="327"/>
      <c r="N152" s="50" t="s">
        <v>3092</v>
      </c>
      <c r="O152" s="50" t="s">
        <v>3149</v>
      </c>
      <c r="P152" s="50" t="s">
        <v>3091</v>
      </c>
      <c r="Q152" s="50"/>
      <c r="R152" s="50" t="s">
        <v>3150</v>
      </c>
      <c r="S152" s="50" t="s">
        <v>3151</v>
      </c>
      <c r="T152" s="367" t="s">
        <v>3152</v>
      </c>
      <c r="U152" s="369"/>
      <c r="V152" s="50" t="s">
        <v>3153</v>
      </c>
      <c r="W152" s="50" t="s">
        <v>3154</v>
      </c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I152" s="70" t="s">
        <v>2848</v>
      </c>
      <c r="AJ152" s="50" t="s">
        <v>2849</v>
      </c>
      <c r="AK152" s="50" t="s">
        <v>2850</v>
      </c>
      <c r="AL152" s="168"/>
      <c r="AM152" s="168" t="s">
        <v>171</v>
      </c>
      <c r="AN152" s="168" t="s">
        <v>172</v>
      </c>
      <c r="AO152" s="168"/>
      <c r="AP152" s="168" t="s">
        <v>173</v>
      </c>
      <c r="AQ152" s="168" t="s">
        <v>1050</v>
      </c>
      <c r="AR152" s="170" t="s">
        <v>983</v>
      </c>
      <c r="AS152" s="168" t="s">
        <v>169</v>
      </c>
      <c r="AT152" s="168" t="s">
        <v>174</v>
      </c>
      <c r="AU152" s="168" t="s">
        <v>175</v>
      </c>
      <c r="AV152" s="111"/>
      <c r="AW152" s="8">
        <f>AW148+3</f>
        <v>43017</v>
      </c>
      <c r="AX152" s="7"/>
      <c r="AY152" s="29" t="s">
        <v>2293</v>
      </c>
    </row>
    <row r="153" spans="1:51" ht="27.75" customHeight="1">
      <c r="A153" s="10"/>
      <c r="B153" s="11"/>
      <c r="C153" s="32" t="s">
        <v>2294</v>
      </c>
      <c r="D153" s="334" t="s">
        <v>1325</v>
      </c>
      <c r="E153" s="336"/>
      <c r="F153" s="334"/>
      <c r="G153" s="335" t="s">
        <v>1398</v>
      </c>
      <c r="H153" s="334"/>
      <c r="I153" s="334"/>
      <c r="J153" s="336"/>
      <c r="K153" s="336"/>
      <c r="L153" s="337"/>
      <c r="M153" s="337"/>
      <c r="N153" s="50" t="s">
        <v>3148</v>
      </c>
      <c r="O153" s="50" t="s">
        <v>3145</v>
      </c>
      <c r="P153" s="50"/>
      <c r="Q153" s="50" t="s">
        <v>3146</v>
      </c>
      <c r="R153" s="50" t="s">
        <v>3145</v>
      </c>
      <c r="S153" s="50"/>
      <c r="T153" s="50" t="s">
        <v>3089</v>
      </c>
      <c r="U153" s="50" t="s">
        <v>3155</v>
      </c>
      <c r="V153" s="50"/>
      <c r="W153" s="50" t="s">
        <v>3084</v>
      </c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I153" s="70" t="s">
        <v>2851</v>
      </c>
      <c r="AJ153" s="50" t="s">
        <v>2852</v>
      </c>
      <c r="AK153" s="50"/>
      <c r="AL153" s="168" t="s">
        <v>176</v>
      </c>
      <c r="AM153" s="111"/>
      <c r="AN153" s="168"/>
      <c r="AO153" s="168" t="s">
        <v>986</v>
      </c>
      <c r="AP153" s="168" t="s">
        <v>1045</v>
      </c>
      <c r="AQ153" s="168"/>
      <c r="AR153" s="354" t="s">
        <v>177</v>
      </c>
      <c r="AS153" s="355"/>
      <c r="AT153" s="356"/>
      <c r="AU153" s="4"/>
      <c r="AV153" s="168"/>
      <c r="AW153" s="10"/>
      <c r="AX153" s="11"/>
      <c r="AY153" s="32" t="s">
        <v>2294</v>
      </c>
    </row>
    <row r="154" spans="1:51" ht="27.75" customHeight="1" thickBot="1">
      <c r="A154" s="12"/>
      <c r="B154" s="13"/>
      <c r="C154" s="32" t="s">
        <v>2295</v>
      </c>
      <c r="D154" s="334" t="s">
        <v>1459</v>
      </c>
      <c r="E154" s="336"/>
      <c r="F154" s="335" t="s">
        <v>1424</v>
      </c>
      <c r="G154" s="334"/>
      <c r="H154" s="335" t="s">
        <v>1460</v>
      </c>
      <c r="I154" s="334"/>
      <c r="J154" s="336"/>
      <c r="K154" s="336"/>
      <c r="L154" s="337"/>
      <c r="M154" s="337"/>
      <c r="N154" s="50" t="s">
        <v>3090</v>
      </c>
      <c r="O154" s="50" t="s">
        <v>3077</v>
      </c>
      <c r="P154" s="50"/>
      <c r="Q154" s="50" t="s">
        <v>3120</v>
      </c>
      <c r="R154" s="50" t="s">
        <v>3082</v>
      </c>
      <c r="S154" s="50"/>
      <c r="T154" s="50" t="s">
        <v>2313</v>
      </c>
      <c r="U154" s="50" t="s">
        <v>2312</v>
      </c>
      <c r="V154" s="50"/>
      <c r="W154" s="50" t="s">
        <v>3156</v>
      </c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I154" s="50"/>
      <c r="AJ154" s="70"/>
      <c r="AK154" s="50" t="s">
        <v>2853</v>
      </c>
      <c r="AL154" s="168" t="s">
        <v>178</v>
      </c>
      <c r="AM154" s="168" t="s">
        <v>179</v>
      </c>
      <c r="AN154" s="168"/>
      <c r="AO154" s="168" t="s">
        <v>180</v>
      </c>
      <c r="AP154" s="168" t="s">
        <v>181</v>
      </c>
      <c r="AQ154" s="168"/>
      <c r="AR154" s="354"/>
      <c r="AS154" s="355"/>
      <c r="AT154" s="356"/>
      <c r="AU154" s="170" t="s">
        <v>182</v>
      </c>
      <c r="AV154" s="168" t="s">
        <v>3252</v>
      </c>
      <c r="AW154" s="12"/>
      <c r="AX154" s="13"/>
      <c r="AY154" s="32" t="s">
        <v>2295</v>
      </c>
    </row>
    <row r="155" spans="1:51" ht="27.75" customHeight="1">
      <c r="A155" s="6" t="s">
        <v>1208</v>
      </c>
      <c r="B155" s="7"/>
      <c r="C155" s="29" t="s">
        <v>2292</v>
      </c>
      <c r="D155" s="334" t="s">
        <v>796</v>
      </c>
      <c r="E155" s="335" t="s">
        <v>1426</v>
      </c>
      <c r="F155" s="334" t="s">
        <v>2482</v>
      </c>
      <c r="G155" s="334" t="s">
        <v>2482</v>
      </c>
      <c r="H155" s="334" t="s">
        <v>2056</v>
      </c>
      <c r="I155" s="334" t="s">
        <v>1325</v>
      </c>
      <c r="J155" s="334" t="s">
        <v>1325</v>
      </c>
      <c r="K155" s="335" t="s">
        <v>1363</v>
      </c>
      <c r="L155" s="334"/>
      <c r="M155" s="334" t="s">
        <v>2056</v>
      </c>
      <c r="N155" s="50" t="s">
        <v>3146</v>
      </c>
      <c r="O155" s="50"/>
      <c r="P155" s="50" t="s">
        <v>657</v>
      </c>
      <c r="Q155" s="50" t="s">
        <v>3145</v>
      </c>
      <c r="R155" s="50" t="s">
        <v>2320</v>
      </c>
      <c r="S155" s="50" t="s">
        <v>2320</v>
      </c>
      <c r="T155" s="50" t="s">
        <v>3145</v>
      </c>
      <c r="U155" s="50" t="s">
        <v>3148</v>
      </c>
      <c r="V155" s="367" t="s">
        <v>3157</v>
      </c>
      <c r="W155" s="369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I155" s="70" t="s">
        <v>2854</v>
      </c>
      <c r="AJ155" s="50"/>
      <c r="AK155" s="50" t="s">
        <v>2173</v>
      </c>
      <c r="AL155" s="167" t="s">
        <v>183</v>
      </c>
      <c r="AM155" s="168" t="s">
        <v>133</v>
      </c>
      <c r="AN155" s="168" t="s">
        <v>185</v>
      </c>
      <c r="AO155" s="167" t="s">
        <v>990</v>
      </c>
      <c r="AP155" s="111" t="s">
        <v>1054</v>
      </c>
      <c r="AQ155" s="168" t="s">
        <v>3256</v>
      </c>
      <c r="AR155" s="168" t="s">
        <v>135</v>
      </c>
      <c r="AS155" s="170" t="s">
        <v>983</v>
      </c>
      <c r="AT155" s="168" t="s">
        <v>142</v>
      </c>
      <c r="AU155" s="168" t="s">
        <v>137</v>
      </c>
      <c r="AV155" s="168" t="s">
        <v>160</v>
      </c>
      <c r="AW155" s="6" t="s">
        <v>1208</v>
      </c>
      <c r="AX155" s="7"/>
      <c r="AY155" s="29" t="s">
        <v>2292</v>
      </c>
    </row>
    <row r="156" spans="1:51" ht="27.75" customHeight="1" thickBot="1">
      <c r="A156" s="31">
        <f>A152+1</f>
        <v>43018</v>
      </c>
      <c r="B156" s="30"/>
      <c r="C156" s="29" t="s">
        <v>2293</v>
      </c>
      <c r="D156" s="334" t="s">
        <v>1461</v>
      </c>
      <c r="E156" s="336"/>
      <c r="F156" s="334" t="s">
        <v>1462</v>
      </c>
      <c r="G156" s="334" t="s">
        <v>1463</v>
      </c>
      <c r="H156" s="334" t="s">
        <v>1464</v>
      </c>
      <c r="I156" s="334" t="s">
        <v>1435</v>
      </c>
      <c r="J156" s="334" t="s">
        <v>1432</v>
      </c>
      <c r="K156" s="334"/>
      <c r="L156" s="335" t="s">
        <v>1465</v>
      </c>
      <c r="M156" s="334" t="s">
        <v>1466</v>
      </c>
      <c r="N156" s="50" t="s">
        <v>3158</v>
      </c>
      <c r="O156" s="50"/>
      <c r="P156" s="50" t="s">
        <v>656</v>
      </c>
      <c r="Q156" s="50" t="s">
        <v>3072</v>
      </c>
      <c r="R156" s="50" t="s">
        <v>3159</v>
      </c>
      <c r="S156" s="50" t="s">
        <v>3160</v>
      </c>
      <c r="T156" s="50" t="s">
        <v>3078</v>
      </c>
      <c r="U156" s="50" t="s">
        <v>3151</v>
      </c>
      <c r="V156" s="367" t="s">
        <v>3161</v>
      </c>
      <c r="W156" s="369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I156" s="70" t="s">
        <v>2855</v>
      </c>
      <c r="AJ156" s="50"/>
      <c r="AK156" s="50" t="s">
        <v>2856</v>
      </c>
      <c r="AL156" s="168" t="s">
        <v>188</v>
      </c>
      <c r="AM156" s="168" t="s">
        <v>189</v>
      </c>
      <c r="AN156" s="4"/>
      <c r="AO156" s="168" t="s">
        <v>993</v>
      </c>
      <c r="AP156" s="111" t="s">
        <v>3305</v>
      </c>
      <c r="AQ156" s="168" t="s">
        <v>190</v>
      </c>
      <c r="AR156" s="168"/>
      <c r="AS156" s="168" t="s">
        <v>142</v>
      </c>
      <c r="AT156" s="168" t="s">
        <v>135</v>
      </c>
      <c r="AU156" s="170" t="s">
        <v>192</v>
      </c>
      <c r="AV156" s="111"/>
      <c r="AW156" s="31">
        <f>AW152+1</f>
        <v>43018</v>
      </c>
      <c r="AX156" s="30"/>
      <c r="AY156" s="29" t="s">
        <v>2293</v>
      </c>
    </row>
    <row r="157" spans="1:51" ht="27.75" customHeight="1">
      <c r="A157" s="6" t="s">
        <v>1153</v>
      </c>
      <c r="B157" s="7"/>
      <c r="C157" s="29" t="s">
        <v>2292</v>
      </c>
      <c r="D157" s="334" t="s">
        <v>2482</v>
      </c>
      <c r="E157" s="334" t="s">
        <v>1325</v>
      </c>
      <c r="F157" s="334" t="s">
        <v>2056</v>
      </c>
      <c r="G157" s="334" t="s">
        <v>1325</v>
      </c>
      <c r="H157" s="334"/>
      <c r="I157" s="334" t="s">
        <v>2056</v>
      </c>
      <c r="J157" s="334" t="s">
        <v>796</v>
      </c>
      <c r="K157" s="336"/>
      <c r="L157" s="334" t="s">
        <v>1370</v>
      </c>
      <c r="M157" s="334" t="s">
        <v>1325</v>
      </c>
      <c r="N157" s="50"/>
      <c r="O157" s="50" t="s">
        <v>3148</v>
      </c>
      <c r="P157" s="50" t="s">
        <v>2320</v>
      </c>
      <c r="Q157" s="50"/>
      <c r="R157" s="50" t="s">
        <v>644</v>
      </c>
      <c r="S157" s="50" t="s">
        <v>629</v>
      </c>
      <c r="T157" s="50"/>
      <c r="U157" s="50" t="s">
        <v>2320</v>
      </c>
      <c r="V157" s="50" t="s">
        <v>3146</v>
      </c>
      <c r="W157" s="50" t="s">
        <v>3146</v>
      </c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I157" s="50"/>
      <c r="AJ157" s="50" t="s">
        <v>1196</v>
      </c>
      <c r="AK157" s="50" t="s">
        <v>2857</v>
      </c>
      <c r="AL157" s="168" t="s">
        <v>193</v>
      </c>
      <c r="AM157" s="172" t="s">
        <v>194</v>
      </c>
      <c r="AN157" s="168" t="s">
        <v>195</v>
      </c>
      <c r="AO157" s="169" t="s">
        <v>3338</v>
      </c>
      <c r="AP157" s="131" t="s">
        <v>1062</v>
      </c>
      <c r="AQ157" s="168" t="s">
        <v>3204</v>
      </c>
      <c r="AR157" s="168" t="s">
        <v>191</v>
      </c>
      <c r="AS157" s="168"/>
      <c r="AT157" s="170" t="s">
        <v>983</v>
      </c>
      <c r="AU157" s="168" t="s">
        <v>3209</v>
      </c>
      <c r="AV157" s="168" t="s">
        <v>3204</v>
      </c>
      <c r="AW157" s="6" t="s">
        <v>1153</v>
      </c>
      <c r="AX157" s="7"/>
      <c r="AY157" s="29" t="s">
        <v>2292</v>
      </c>
    </row>
    <row r="158" spans="1:51" ht="27.75" customHeight="1">
      <c r="A158" s="8">
        <f>A156+1</f>
        <v>43019</v>
      </c>
      <c r="B158" s="7"/>
      <c r="C158" s="29" t="s">
        <v>2293</v>
      </c>
      <c r="D158" s="334" t="s">
        <v>1462</v>
      </c>
      <c r="E158" s="334" t="s">
        <v>1467</v>
      </c>
      <c r="F158" s="334" t="s">
        <v>1445</v>
      </c>
      <c r="G158" s="334" t="s">
        <v>1437</v>
      </c>
      <c r="H158" s="334"/>
      <c r="I158" s="334" t="s">
        <v>1468</v>
      </c>
      <c r="J158" s="334" t="s">
        <v>1392</v>
      </c>
      <c r="K158" s="336"/>
      <c r="L158" s="334" t="s">
        <v>1389</v>
      </c>
      <c r="M158" s="334" t="s">
        <v>1435</v>
      </c>
      <c r="N158" s="50"/>
      <c r="O158" s="50" t="s">
        <v>3085</v>
      </c>
      <c r="P158" s="50" t="s">
        <v>3159</v>
      </c>
      <c r="Q158" s="50"/>
      <c r="R158" s="50"/>
      <c r="S158" s="50" t="s">
        <v>3363</v>
      </c>
      <c r="T158" s="50" t="s">
        <v>658</v>
      </c>
      <c r="U158" s="50" t="s">
        <v>3162</v>
      </c>
      <c r="V158" s="50" t="s">
        <v>3074</v>
      </c>
      <c r="W158" s="50" t="s">
        <v>3075</v>
      </c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I158" s="50"/>
      <c r="AJ158" s="50" t="s">
        <v>2858</v>
      </c>
      <c r="AK158" s="50" t="s">
        <v>2859</v>
      </c>
      <c r="AL158" s="111"/>
      <c r="AM158" s="169"/>
      <c r="AN158" s="168" t="s">
        <v>196</v>
      </c>
      <c r="AO158" s="171"/>
      <c r="AP158" s="131" t="s">
        <v>197</v>
      </c>
      <c r="AQ158" s="168" t="s">
        <v>3271</v>
      </c>
      <c r="AR158" s="170" t="s">
        <v>983</v>
      </c>
      <c r="AS158" s="168"/>
      <c r="AT158" s="168"/>
      <c r="AU158" s="168" t="s">
        <v>198</v>
      </c>
      <c r="AV158" s="168" t="s">
        <v>3271</v>
      </c>
      <c r="AW158" s="8">
        <f>AW156+1</f>
        <v>43019</v>
      </c>
      <c r="AX158" s="7"/>
      <c r="AY158" s="29" t="s">
        <v>2293</v>
      </c>
    </row>
    <row r="159" spans="1:51" ht="27.75" customHeight="1">
      <c r="A159" s="10"/>
      <c r="B159" s="11"/>
      <c r="C159" s="32" t="s">
        <v>2294</v>
      </c>
      <c r="D159" s="335" t="s">
        <v>1398</v>
      </c>
      <c r="E159" s="334"/>
      <c r="F159" s="334"/>
      <c r="G159" s="334"/>
      <c r="H159" s="334"/>
      <c r="I159" s="334"/>
      <c r="J159" s="334"/>
      <c r="K159" s="334" t="s">
        <v>2056</v>
      </c>
      <c r="L159" s="334" t="s">
        <v>2056</v>
      </c>
      <c r="M159" s="334" t="s">
        <v>796</v>
      </c>
      <c r="N159" s="50" t="s">
        <v>2320</v>
      </c>
      <c r="O159" s="50" t="s">
        <v>3355</v>
      </c>
      <c r="P159" s="50" t="s">
        <v>3146</v>
      </c>
      <c r="Q159" s="50" t="s">
        <v>2320</v>
      </c>
      <c r="R159" s="367" t="s">
        <v>3152</v>
      </c>
      <c r="S159" s="369"/>
      <c r="T159" s="50" t="s">
        <v>3148</v>
      </c>
      <c r="U159" s="50"/>
      <c r="V159" s="50" t="s">
        <v>3116</v>
      </c>
      <c r="W159" s="50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I159" s="70"/>
      <c r="AJ159" s="50" t="s">
        <v>2105</v>
      </c>
      <c r="AK159" s="50" t="s">
        <v>2860</v>
      </c>
      <c r="AL159" s="168" t="s">
        <v>199</v>
      </c>
      <c r="AM159" s="169" t="s">
        <v>200</v>
      </c>
      <c r="AN159" s="168" t="s">
        <v>201</v>
      </c>
      <c r="AO159" s="168" t="s">
        <v>999</v>
      </c>
      <c r="AP159" s="168" t="s">
        <v>1045</v>
      </c>
      <c r="AQ159" s="168" t="s">
        <v>3215</v>
      </c>
      <c r="AR159" s="168"/>
      <c r="AS159" s="168"/>
      <c r="AT159" s="111"/>
      <c r="AU159" s="111" t="s">
        <v>1066</v>
      </c>
      <c r="AV159" s="168" t="s">
        <v>201</v>
      </c>
      <c r="AW159" s="10"/>
      <c r="AX159" s="11"/>
      <c r="AY159" s="32" t="s">
        <v>2294</v>
      </c>
    </row>
    <row r="160" spans="1:51" ht="27.75" customHeight="1" thickBot="1">
      <c r="A160" s="12"/>
      <c r="B160" s="13"/>
      <c r="C160" s="32" t="s">
        <v>2295</v>
      </c>
      <c r="D160" s="334"/>
      <c r="E160" s="334"/>
      <c r="F160" s="335" t="s">
        <v>1398</v>
      </c>
      <c r="G160" s="334"/>
      <c r="H160" s="334"/>
      <c r="I160" s="334"/>
      <c r="J160" s="334"/>
      <c r="K160" s="334" t="s">
        <v>1469</v>
      </c>
      <c r="L160" s="334" t="s">
        <v>1470</v>
      </c>
      <c r="M160" s="334" t="s">
        <v>1461</v>
      </c>
      <c r="N160" s="50" t="s">
        <v>3159</v>
      </c>
      <c r="O160" s="50" t="s">
        <v>630</v>
      </c>
      <c r="P160" s="50" t="s">
        <v>3124</v>
      </c>
      <c r="Q160" s="50" t="s">
        <v>3162</v>
      </c>
      <c r="R160" s="50"/>
      <c r="S160" s="50"/>
      <c r="T160" s="50" t="s">
        <v>3090</v>
      </c>
      <c r="U160" s="50"/>
      <c r="V160" s="50" t="s">
        <v>3125</v>
      </c>
      <c r="W160" s="50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I160" s="50"/>
      <c r="AJ160" s="50" t="s">
        <v>2861</v>
      </c>
      <c r="AK160" s="50"/>
      <c r="AL160" s="168" t="s">
        <v>202</v>
      </c>
      <c r="AM160" s="168"/>
      <c r="AN160" s="168" t="s">
        <v>203</v>
      </c>
      <c r="AO160" s="171" t="s">
        <v>180</v>
      </c>
      <c r="AP160" s="168" t="s">
        <v>204</v>
      </c>
      <c r="AQ160" s="168"/>
      <c r="AR160" s="168"/>
      <c r="AS160" s="168"/>
      <c r="AT160" s="168"/>
      <c r="AU160" s="111" t="s">
        <v>1069</v>
      </c>
      <c r="AV160" s="168"/>
      <c r="AW160" s="12"/>
      <c r="AX160" s="13"/>
      <c r="AY160" s="32" t="s">
        <v>2295</v>
      </c>
    </row>
    <row r="161" spans="1:51" ht="27.75" customHeight="1">
      <c r="A161" s="9" t="s">
        <v>1154</v>
      </c>
      <c r="B161" s="7"/>
      <c r="C161" s="29" t="s">
        <v>2292</v>
      </c>
      <c r="D161" s="337"/>
      <c r="E161" s="334" t="s">
        <v>796</v>
      </c>
      <c r="F161" s="334" t="s">
        <v>796</v>
      </c>
      <c r="G161" s="335" t="s">
        <v>1471</v>
      </c>
      <c r="H161" s="334" t="s">
        <v>1325</v>
      </c>
      <c r="I161" s="334" t="s">
        <v>2482</v>
      </c>
      <c r="J161" s="334" t="s">
        <v>2056</v>
      </c>
      <c r="K161" s="336"/>
      <c r="L161" s="334" t="s">
        <v>1325</v>
      </c>
      <c r="M161" s="334" t="s">
        <v>2056</v>
      </c>
      <c r="N161" s="50" t="s">
        <v>657</v>
      </c>
      <c r="O161" s="50" t="s">
        <v>2320</v>
      </c>
      <c r="P161" s="50"/>
      <c r="Q161" s="50" t="s">
        <v>3148</v>
      </c>
      <c r="R161" s="50" t="s">
        <v>3084</v>
      </c>
      <c r="S161" s="50" t="s">
        <v>3145</v>
      </c>
      <c r="T161" s="50" t="s">
        <v>2320</v>
      </c>
      <c r="U161" s="50" t="s">
        <v>3146</v>
      </c>
      <c r="V161" s="50" t="s">
        <v>3145</v>
      </c>
      <c r="W161" s="50" t="s">
        <v>3145</v>
      </c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I161" s="50" t="s">
        <v>1162</v>
      </c>
      <c r="AJ161" s="50" t="s">
        <v>2862</v>
      </c>
      <c r="AK161" s="50" t="s">
        <v>2863</v>
      </c>
      <c r="AL161" s="168" t="s">
        <v>205</v>
      </c>
      <c r="AM161" s="168" t="s">
        <v>184</v>
      </c>
      <c r="AN161" s="168"/>
      <c r="AO161" s="168" t="s">
        <v>207</v>
      </c>
      <c r="AP161" s="168"/>
      <c r="AQ161" s="168" t="s">
        <v>3256</v>
      </c>
      <c r="AR161" s="168"/>
      <c r="AS161" s="4"/>
      <c r="AT161" s="168" t="s">
        <v>191</v>
      </c>
      <c r="AU161" s="170" t="s">
        <v>208</v>
      </c>
      <c r="AV161" s="111"/>
      <c r="AW161" s="9" t="s">
        <v>1154</v>
      </c>
      <c r="AX161" s="7"/>
      <c r="AY161" s="29" t="s">
        <v>2292</v>
      </c>
    </row>
    <row r="162" spans="1:51" ht="27.75" customHeight="1" thickBot="1">
      <c r="A162" s="31">
        <f>A158+1</f>
        <v>43020</v>
      </c>
      <c r="B162" s="30"/>
      <c r="C162" s="29" t="s">
        <v>2293</v>
      </c>
      <c r="D162" s="337"/>
      <c r="E162" s="334" t="s">
        <v>1472</v>
      </c>
      <c r="F162" s="334" t="s">
        <v>1461</v>
      </c>
      <c r="G162" s="335" t="s">
        <v>1473</v>
      </c>
      <c r="H162" s="334" t="s">
        <v>1474</v>
      </c>
      <c r="I162" s="334" t="s">
        <v>1463</v>
      </c>
      <c r="J162" s="334" t="s">
        <v>1475</v>
      </c>
      <c r="K162" s="336"/>
      <c r="L162" s="334" t="s">
        <v>1432</v>
      </c>
      <c r="M162" s="334" t="s">
        <v>1476</v>
      </c>
      <c r="N162" s="50" t="s">
        <v>656</v>
      </c>
      <c r="O162" s="50" t="s">
        <v>1241</v>
      </c>
      <c r="P162" s="50"/>
      <c r="Q162" s="50" t="s">
        <v>1242</v>
      </c>
      <c r="R162" s="50" t="s">
        <v>1243</v>
      </c>
      <c r="S162" s="50" t="s">
        <v>3077</v>
      </c>
      <c r="T162" s="50" t="s">
        <v>3159</v>
      </c>
      <c r="U162" s="50" t="s">
        <v>1244</v>
      </c>
      <c r="V162" s="50" t="s">
        <v>3082</v>
      </c>
      <c r="W162" s="50" t="s">
        <v>3106</v>
      </c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I162" s="50" t="s">
        <v>2864</v>
      </c>
      <c r="AJ162" s="50" t="s">
        <v>2781</v>
      </c>
      <c r="AK162" s="50" t="s">
        <v>2865</v>
      </c>
      <c r="AL162" s="168"/>
      <c r="AM162" s="168" t="s">
        <v>3230</v>
      </c>
      <c r="AN162" s="168" t="s">
        <v>209</v>
      </c>
      <c r="AO162" s="169" t="s">
        <v>210</v>
      </c>
      <c r="AP162" s="168" t="s">
        <v>3232</v>
      </c>
      <c r="AQ162" s="168" t="s">
        <v>211</v>
      </c>
      <c r="AR162" s="168"/>
      <c r="AS162" s="170" t="s">
        <v>983</v>
      </c>
      <c r="AT162" s="168"/>
      <c r="AU162" s="168" t="s">
        <v>212</v>
      </c>
      <c r="AV162" s="111"/>
      <c r="AW162" s="31">
        <f>AW158+1</f>
        <v>43020</v>
      </c>
      <c r="AX162" s="30"/>
      <c r="AY162" s="29" t="s">
        <v>2293</v>
      </c>
    </row>
    <row r="163" spans="1:51" ht="27.75" customHeight="1">
      <c r="A163" s="6" t="s">
        <v>1155</v>
      </c>
      <c r="B163" s="7"/>
      <c r="C163" s="29" t="s">
        <v>2292</v>
      </c>
      <c r="D163" s="327" t="s">
        <v>1338</v>
      </c>
      <c r="E163" s="327"/>
      <c r="F163" s="327" t="s">
        <v>1477</v>
      </c>
      <c r="G163" s="327"/>
      <c r="H163" s="334" t="s">
        <v>796</v>
      </c>
      <c r="I163" s="334" t="s">
        <v>2056</v>
      </c>
      <c r="J163" s="336"/>
      <c r="K163" s="334" t="s">
        <v>2482</v>
      </c>
      <c r="L163" s="327" t="s">
        <v>1478</v>
      </c>
      <c r="M163" s="327"/>
      <c r="N163" s="50"/>
      <c r="O163" s="50"/>
      <c r="P163" s="367" t="s">
        <v>1245</v>
      </c>
      <c r="Q163" s="369"/>
      <c r="R163" s="50"/>
      <c r="S163" s="50" t="s">
        <v>3146</v>
      </c>
      <c r="T163" s="50" t="s">
        <v>637</v>
      </c>
      <c r="U163" s="50" t="s">
        <v>3145</v>
      </c>
      <c r="V163" s="367" t="s">
        <v>1246</v>
      </c>
      <c r="W163" s="369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I163" s="70"/>
      <c r="AJ163" s="50" t="s">
        <v>2121</v>
      </c>
      <c r="AK163" s="50" t="s">
        <v>2866</v>
      </c>
      <c r="AL163" s="172" t="s">
        <v>213</v>
      </c>
      <c r="AM163" s="173"/>
      <c r="AN163" s="168" t="s">
        <v>214</v>
      </c>
      <c r="AO163" s="4"/>
      <c r="AP163" s="168" t="s">
        <v>215</v>
      </c>
      <c r="AQ163" s="168" t="s">
        <v>216</v>
      </c>
      <c r="AR163" s="168" t="s">
        <v>217</v>
      </c>
      <c r="AS163" s="168"/>
      <c r="AT163" s="111"/>
      <c r="AU163" s="168" t="s">
        <v>218</v>
      </c>
      <c r="AV163" s="111"/>
      <c r="AW163" s="6" t="s">
        <v>1155</v>
      </c>
      <c r="AX163" s="7"/>
      <c r="AY163" s="29" t="s">
        <v>2292</v>
      </c>
    </row>
    <row r="164" spans="1:51" ht="27.75" customHeight="1">
      <c r="A164" s="8">
        <f>A162+1</f>
        <v>43021</v>
      </c>
      <c r="B164" s="7"/>
      <c r="C164" s="29" t="s">
        <v>2293</v>
      </c>
      <c r="D164" s="327" t="s">
        <v>1479</v>
      </c>
      <c r="E164" s="327"/>
      <c r="F164" s="327" t="s">
        <v>1341</v>
      </c>
      <c r="G164" s="327"/>
      <c r="H164" s="334" t="s">
        <v>1480</v>
      </c>
      <c r="I164" s="334" t="s">
        <v>1481</v>
      </c>
      <c r="J164" s="336"/>
      <c r="K164" s="334" t="s">
        <v>1482</v>
      </c>
      <c r="L164" s="336"/>
      <c r="M164" s="336"/>
      <c r="N164" s="367" t="s">
        <v>1245</v>
      </c>
      <c r="O164" s="369"/>
      <c r="P164" s="50"/>
      <c r="Q164" s="50"/>
      <c r="R164" s="50" t="s">
        <v>636</v>
      </c>
      <c r="S164" s="50" t="s">
        <v>3137</v>
      </c>
      <c r="T164" s="50"/>
      <c r="U164" s="50" t="s">
        <v>3077</v>
      </c>
      <c r="V164" s="367" t="s">
        <v>3161</v>
      </c>
      <c r="W164" s="369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I164" s="70"/>
      <c r="AJ164" s="70" t="s">
        <v>2867</v>
      </c>
      <c r="AK164" s="50" t="s">
        <v>2868</v>
      </c>
      <c r="AL164" s="168"/>
      <c r="AM164" s="320" t="s">
        <v>206</v>
      </c>
      <c r="AN164" s="168" t="s">
        <v>219</v>
      </c>
      <c r="AO164" s="169" t="s">
        <v>3339</v>
      </c>
      <c r="AP164" s="131"/>
      <c r="AQ164" s="168" t="s">
        <v>3212</v>
      </c>
      <c r="AR164" s="168"/>
      <c r="AS164" s="168" t="s">
        <v>217</v>
      </c>
      <c r="AT164" s="111"/>
      <c r="AU164" s="168" t="s">
        <v>220</v>
      </c>
      <c r="AV164" s="168" t="s">
        <v>3212</v>
      </c>
      <c r="AW164" s="8">
        <f>AW162+1</f>
        <v>43021</v>
      </c>
      <c r="AX164" s="7"/>
      <c r="AY164" s="29" t="s">
        <v>2293</v>
      </c>
    </row>
    <row r="165" spans="1:51" ht="27.75" customHeight="1">
      <c r="A165" s="10"/>
      <c r="B165" s="11"/>
      <c r="C165" s="32" t="s">
        <v>2294</v>
      </c>
      <c r="D165" s="337"/>
      <c r="E165" s="334" t="s">
        <v>2056</v>
      </c>
      <c r="F165" s="334"/>
      <c r="G165" s="337"/>
      <c r="H165" s="327" t="s">
        <v>1483</v>
      </c>
      <c r="I165" s="327"/>
      <c r="J165" s="335" t="s">
        <v>1382</v>
      </c>
      <c r="K165" s="334" t="s">
        <v>1325</v>
      </c>
      <c r="L165" s="327" t="s">
        <v>1484</v>
      </c>
      <c r="M165" s="327"/>
      <c r="N165" s="50"/>
      <c r="O165" s="50"/>
      <c r="P165" s="50" t="s">
        <v>659</v>
      </c>
      <c r="Q165" s="50" t="s">
        <v>648</v>
      </c>
      <c r="R165" s="50" t="s">
        <v>3146</v>
      </c>
      <c r="S165" s="50"/>
      <c r="T165" s="50" t="s">
        <v>3146</v>
      </c>
      <c r="U165" s="50"/>
      <c r="V165" s="50" t="s">
        <v>3089</v>
      </c>
      <c r="W165" s="50" t="s">
        <v>3155</v>
      </c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I165" s="70" t="s">
        <v>2869</v>
      </c>
      <c r="AJ165" s="50" t="s">
        <v>2781</v>
      </c>
      <c r="AK165" s="50"/>
      <c r="AL165" s="168"/>
      <c r="AM165" s="168" t="s">
        <v>3230</v>
      </c>
      <c r="AN165" s="168" t="s">
        <v>221</v>
      </c>
      <c r="AO165" s="74"/>
      <c r="AP165" s="168" t="s">
        <v>3232</v>
      </c>
      <c r="AQ165" s="168" t="s">
        <v>3293</v>
      </c>
      <c r="AR165" s="354" t="s">
        <v>222</v>
      </c>
      <c r="AS165" s="355"/>
      <c r="AT165" s="356"/>
      <c r="AU165" s="168" t="s">
        <v>3233</v>
      </c>
      <c r="AV165" s="168" t="s">
        <v>187</v>
      </c>
      <c r="AW165" s="10"/>
      <c r="AX165" s="11"/>
      <c r="AY165" s="32" t="s">
        <v>2294</v>
      </c>
    </row>
    <row r="166" spans="1:51" ht="27.75" customHeight="1" thickBot="1">
      <c r="A166" s="12"/>
      <c r="B166" s="13"/>
      <c r="C166" s="32" t="s">
        <v>2295</v>
      </c>
      <c r="D166" s="337"/>
      <c r="E166" s="334" t="s">
        <v>1485</v>
      </c>
      <c r="F166" s="334"/>
      <c r="G166" s="337"/>
      <c r="H166" s="327" t="s">
        <v>1486</v>
      </c>
      <c r="I166" s="327"/>
      <c r="J166" s="336"/>
      <c r="K166" s="334" t="s">
        <v>1487</v>
      </c>
      <c r="L166" s="327" t="s">
        <v>1488</v>
      </c>
      <c r="M166" s="327"/>
      <c r="N166" s="50"/>
      <c r="O166" s="50"/>
      <c r="P166" s="50" t="s">
        <v>656</v>
      </c>
      <c r="Q166" s="50" t="s">
        <v>3357</v>
      </c>
      <c r="R166" s="50" t="s">
        <v>1247</v>
      </c>
      <c r="S166" s="50"/>
      <c r="T166" s="50" t="s">
        <v>3075</v>
      </c>
      <c r="U166" s="50"/>
      <c r="V166" s="50" t="s">
        <v>2313</v>
      </c>
      <c r="W166" s="50" t="s">
        <v>2312</v>
      </c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I166" s="70" t="s">
        <v>2870</v>
      </c>
      <c r="AJ166" s="50" t="s">
        <v>2871</v>
      </c>
      <c r="AK166" s="50"/>
      <c r="AL166" s="168" t="s">
        <v>224</v>
      </c>
      <c r="AM166" s="168" t="s">
        <v>225</v>
      </c>
      <c r="AN166" s="168" t="s">
        <v>9</v>
      </c>
      <c r="AO166" s="168" t="s">
        <v>1124</v>
      </c>
      <c r="AP166" s="168"/>
      <c r="AQ166" s="168" t="s">
        <v>226</v>
      </c>
      <c r="AR166" s="168"/>
      <c r="AS166" s="168"/>
      <c r="AT166" s="168" t="s">
        <v>217</v>
      </c>
      <c r="AU166" s="168" t="s">
        <v>3236</v>
      </c>
      <c r="AV166" s="111"/>
      <c r="AW166" s="12"/>
      <c r="AX166" s="13"/>
      <c r="AY166" s="32" t="s">
        <v>2295</v>
      </c>
    </row>
    <row r="167" spans="1:51" ht="27.75" customHeight="1">
      <c r="A167" s="15" t="s">
        <v>2288</v>
      </c>
      <c r="B167" s="15">
        <f>B151-1</f>
        <v>9</v>
      </c>
      <c r="C167" s="29" t="s">
        <v>2292</v>
      </c>
      <c r="D167" s="327" t="s">
        <v>1489</v>
      </c>
      <c r="E167" s="327"/>
      <c r="F167" s="327" t="s">
        <v>1490</v>
      </c>
      <c r="G167" s="327"/>
      <c r="H167" s="327" t="s">
        <v>1491</v>
      </c>
      <c r="I167" s="327"/>
      <c r="J167" s="327" t="s">
        <v>1492</v>
      </c>
      <c r="K167" s="327"/>
      <c r="L167" s="327" t="s">
        <v>1493</v>
      </c>
      <c r="M167" s="327"/>
      <c r="N167" s="50" t="s">
        <v>1248</v>
      </c>
      <c r="O167" s="50" t="s">
        <v>660</v>
      </c>
      <c r="P167" s="50" t="s">
        <v>1249</v>
      </c>
      <c r="Q167" s="50" t="s">
        <v>661</v>
      </c>
      <c r="R167" s="50" t="s">
        <v>3089</v>
      </c>
      <c r="S167" s="50" t="s">
        <v>1250</v>
      </c>
      <c r="T167" s="50" t="s">
        <v>1250</v>
      </c>
      <c r="U167" s="50" t="s">
        <v>1251</v>
      </c>
      <c r="V167" s="50" t="s">
        <v>2320</v>
      </c>
      <c r="W167" s="50" t="s">
        <v>1252</v>
      </c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I167" s="70" t="s">
        <v>2823</v>
      </c>
      <c r="AJ167" s="50"/>
      <c r="AK167" s="50" t="s">
        <v>2847</v>
      </c>
      <c r="AL167" s="168" t="s">
        <v>227</v>
      </c>
      <c r="AM167" s="168" t="s">
        <v>228</v>
      </c>
      <c r="AN167" s="168" t="s">
        <v>229</v>
      </c>
      <c r="AO167" s="168" t="s">
        <v>609</v>
      </c>
      <c r="AP167" s="111"/>
      <c r="AQ167" s="168" t="s">
        <v>168</v>
      </c>
      <c r="AR167" s="168" t="s">
        <v>230</v>
      </c>
      <c r="AS167" s="168" t="s">
        <v>231</v>
      </c>
      <c r="AT167" s="170" t="s">
        <v>983</v>
      </c>
      <c r="AU167" s="4"/>
      <c r="AV167" s="111"/>
      <c r="AW167" s="15" t="s">
        <v>2288</v>
      </c>
      <c r="AX167" s="15">
        <f>AX151-1</f>
        <v>9</v>
      </c>
      <c r="AY167" s="29" t="s">
        <v>2292</v>
      </c>
    </row>
    <row r="168" spans="1:51" ht="27.75" customHeight="1">
      <c r="A168" s="8">
        <f>A164+3</f>
        <v>43024</v>
      </c>
      <c r="B168" s="7"/>
      <c r="C168" s="29" t="s">
        <v>2293</v>
      </c>
      <c r="D168" s="327" t="s">
        <v>1494</v>
      </c>
      <c r="E168" s="327"/>
      <c r="F168" s="327" t="s">
        <v>1495</v>
      </c>
      <c r="G168" s="327"/>
      <c r="H168" s="327" t="s">
        <v>1496</v>
      </c>
      <c r="I168" s="327"/>
      <c r="J168" s="327" t="s">
        <v>1486</v>
      </c>
      <c r="K168" s="327"/>
      <c r="L168" s="327" t="s">
        <v>1497</v>
      </c>
      <c r="M168" s="327"/>
      <c r="N168" s="50"/>
      <c r="O168" s="50" t="s">
        <v>630</v>
      </c>
      <c r="P168" s="50"/>
      <c r="Q168" s="50" t="s">
        <v>3357</v>
      </c>
      <c r="R168" s="50" t="s">
        <v>3067</v>
      </c>
      <c r="S168" s="50" t="s">
        <v>3085</v>
      </c>
      <c r="T168" s="50" t="s">
        <v>3109</v>
      </c>
      <c r="U168" s="50" t="s">
        <v>1253</v>
      </c>
      <c r="V168" s="50" t="s">
        <v>1254</v>
      </c>
      <c r="W168" s="50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I168" s="70" t="s">
        <v>2872</v>
      </c>
      <c r="AJ168" s="50"/>
      <c r="AK168" s="50" t="s">
        <v>2873</v>
      </c>
      <c r="AL168" s="168"/>
      <c r="AM168" s="168" t="s">
        <v>232</v>
      </c>
      <c r="AN168" s="168" t="s">
        <v>233</v>
      </c>
      <c r="AO168" s="168"/>
      <c r="AP168" s="168" t="s">
        <v>234</v>
      </c>
      <c r="AQ168" s="168" t="s">
        <v>1068</v>
      </c>
      <c r="AR168" s="170" t="s">
        <v>983</v>
      </c>
      <c r="AS168" s="168" t="s">
        <v>230</v>
      </c>
      <c r="AT168" s="168" t="s">
        <v>235</v>
      </c>
      <c r="AU168" s="168" t="s">
        <v>236</v>
      </c>
      <c r="AV168" s="111"/>
      <c r="AW168" s="8">
        <f>AW164+3</f>
        <v>43024</v>
      </c>
      <c r="AX168" s="7"/>
      <c r="AY168" s="29" t="s">
        <v>2293</v>
      </c>
    </row>
    <row r="169" spans="1:51" ht="27.75" customHeight="1">
      <c r="A169" s="10"/>
      <c r="B169" s="11"/>
      <c r="C169" s="32" t="s">
        <v>2294</v>
      </c>
      <c r="D169" s="334"/>
      <c r="E169" s="334"/>
      <c r="F169" s="334"/>
      <c r="G169" s="334"/>
      <c r="H169" s="334" t="s">
        <v>796</v>
      </c>
      <c r="I169" s="334" t="s">
        <v>1325</v>
      </c>
      <c r="J169" s="334"/>
      <c r="K169" s="334"/>
      <c r="L169" s="334" t="s">
        <v>1325</v>
      </c>
      <c r="M169" s="337"/>
      <c r="N169" s="50" t="s">
        <v>662</v>
      </c>
      <c r="O169" s="50" t="s">
        <v>1255</v>
      </c>
      <c r="P169" s="50" t="s">
        <v>3148</v>
      </c>
      <c r="Q169" s="50"/>
      <c r="R169" s="50" t="s">
        <v>3116</v>
      </c>
      <c r="S169" s="50"/>
      <c r="T169" s="50"/>
      <c r="U169" s="50"/>
      <c r="V169" s="50" t="s">
        <v>634</v>
      </c>
      <c r="W169" s="50" t="s">
        <v>1251</v>
      </c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I169" s="70" t="s">
        <v>2874</v>
      </c>
      <c r="AJ169" s="50" t="s">
        <v>2875</v>
      </c>
      <c r="AK169" s="50"/>
      <c r="AL169" s="168" t="s">
        <v>237</v>
      </c>
      <c r="AM169" s="111"/>
      <c r="AN169" s="168"/>
      <c r="AO169" s="168" t="s">
        <v>986</v>
      </c>
      <c r="AP169" s="168" t="s">
        <v>1045</v>
      </c>
      <c r="AQ169" s="168"/>
      <c r="AR169" s="354" t="s">
        <v>238</v>
      </c>
      <c r="AS169" s="355"/>
      <c r="AT169" s="356"/>
      <c r="AU169" s="168" t="s">
        <v>3209</v>
      </c>
      <c r="AV169" s="168"/>
      <c r="AW169" s="10"/>
      <c r="AX169" s="11"/>
      <c r="AY169" s="32" t="s">
        <v>2294</v>
      </c>
    </row>
    <row r="170" spans="1:51" ht="27.75" customHeight="1" thickBot="1">
      <c r="A170" s="12"/>
      <c r="B170" s="13"/>
      <c r="C170" s="32" t="s">
        <v>2295</v>
      </c>
      <c r="D170" s="336"/>
      <c r="E170" s="335" t="s">
        <v>1498</v>
      </c>
      <c r="F170" s="334"/>
      <c r="G170" s="334"/>
      <c r="H170" s="334" t="s">
        <v>1499</v>
      </c>
      <c r="I170" s="334" t="s">
        <v>1500</v>
      </c>
      <c r="J170" s="334"/>
      <c r="K170" s="334"/>
      <c r="L170" s="334" t="s">
        <v>1501</v>
      </c>
      <c r="M170" s="337"/>
      <c r="N170" s="50" t="s">
        <v>656</v>
      </c>
      <c r="O170" s="50" t="s">
        <v>3072</v>
      </c>
      <c r="P170" s="50" t="s">
        <v>3136</v>
      </c>
      <c r="Q170" s="50"/>
      <c r="R170" s="50" t="s">
        <v>1257</v>
      </c>
      <c r="S170" s="50" t="s">
        <v>1252</v>
      </c>
      <c r="T170" s="50" t="s">
        <v>658</v>
      </c>
      <c r="U170" s="50" t="s">
        <v>1256</v>
      </c>
      <c r="V170" s="50"/>
      <c r="W170" s="50" t="s">
        <v>2312</v>
      </c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I170" s="50"/>
      <c r="AJ170" s="50" t="s">
        <v>2876</v>
      </c>
      <c r="AK170" s="50"/>
      <c r="AL170" s="168"/>
      <c r="AM170" s="168" t="s">
        <v>239</v>
      </c>
      <c r="AN170" s="168"/>
      <c r="AO170" s="168" t="s">
        <v>240</v>
      </c>
      <c r="AP170" s="168" t="s">
        <v>241</v>
      </c>
      <c r="AQ170" s="168"/>
      <c r="AR170" s="354" t="s">
        <v>242</v>
      </c>
      <c r="AS170" s="355"/>
      <c r="AT170" s="356"/>
      <c r="AU170" s="170" t="s">
        <v>243</v>
      </c>
      <c r="AV170" s="168" t="s">
        <v>3252</v>
      </c>
      <c r="AW170" s="12"/>
      <c r="AX170" s="13"/>
      <c r="AY170" s="32" t="s">
        <v>2295</v>
      </c>
    </row>
    <row r="171" spans="1:51" ht="27.75" customHeight="1">
      <c r="A171" s="6" t="s">
        <v>1208</v>
      </c>
      <c r="B171" s="7"/>
      <c r="C171" s="29" t="s">
        <v>2292</v>
      </c>
      <c r="D171" s="334" t="s">
        <v>2482</v>
      </c>
      <c r="E171" s="334"/>
      <c r="F171" s="334" t="s">
        <v>1325</v>
      </c>
      <c r="G171" s="334" t="s">
        <v>2056</v>
      </c>
      <c r="H171" s="334"/>
      <c r="I171" s="337"/>
      <c r="J171" s="327" t="s">
        <v>1502</v>
      </c>
      <c r="K171" s="327"/>
      <c r="L171" s="334" t="s">
        <v>2482</v>
      </c>
      <c r="M171" s="334" t="s">
        <v>2056</v>
      </c>
      <c r="N171" s="50"/>
      <c r="O171" s="50" t="s">
        <v>1248</v>
      </c>
      <c r="P171" s="50" t="s">
        <v>1255</v>
      </c>
      <c r="Q171" s="50" t="s">
        <v>1255</v>
      </c>
      <c r="R171" s="50" t="s">
        <v>2320</v>
      </c>
      <c r="S171" s="50" t="s">
        <v>2320</v>
      </c>
      <c r="T171" s="50" t="s">
        <v>1249</v>
      </c>
      <c r="U171" s="50" t="s">
        <v>1250</v>
      </c>
      <c r="V171" s="50" t="s">
        <v>1258</v>
      </c>
      <c r="W171" s="50" t="s">
        <v>1258</v>
      </c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I171" s="50"/>
      <c r="AJ171" s="50" t="s">
        <v>2573</v>
      </c>
      <c r="AK171" s="50" t="s">
        <v>2173</v>
      </c>
      <c r="AL171" s="168"/>
      <c r="AM171" s="168" t="s">
        <v>244</v>
      </c>
      <c r="AN171" s="168" t="s">
        <v>245</v>
      </c>
      <c r="AO171" s="169" t="s">
        <v>246</v>
      </c>
      <c r="AP171" s="111" t="s">
        <v>1054</v>
      </c>
      <c r="AQ171" s="168" t="s">
        <v>3256</v>
      </c>
      <c r="AR171" s="168" t="s">
        <v>186</v>
      </c>
      <c r="AS171" s="170" t="s">
        <v>983</v>
      </c>
      <c r="AT171" s="168" t="s">
        <v>248</v>
      </c>
      <c r="AU171" s="168" t="s">
        <v>249</v>
      </c>
      <c r="AV171" s="168" t="s">
        <v>223</v>
      </c>
      <c r="AW171" s="6" t="s">
        <v>1208</v>
      </c>
      <c r="AX171" s="7"/>
      <c r="AY171" s="29" t="s">
        <v>2292</v>
      </c>
    </row>
    <row r="172" spans="1:51" ht="27.75" customHeight="1" thickBot="1">
      <c r="A172" s="31">
        <f>A168+1</f>
        <v>43025</v>
      </c>
      <c r="B172" s="30"/>
      <c r="C172" s="29" t="s">
        <v>2293</v>
      </c>
      <c r="D172" s="334" t="s">
        <v>1503</v>
      </c>
      <c r="E172" s="334"/>
      <c r="F172" s="334" t="s">
        <v>1474</v>
      </c>
      <c r="G172" s="334" t="s">
        <v>1504</v>
      </c>
      <c r="H172" s="335"/>
      <c r="I172" s="337"/>
      <c r="J172" s="327" t="s">
        <v>1505</v>
      </c>
      <c r="K172" s="327"/>
      <c r="L172" s="334" t="s">
        <v>1389</v>
      </c>
      <c r="M172" s="334" t="s">
        <v>1506</v>
      </c>
      <c r="N172" s="367" t="s">
        <v>1259</v>
      </c>
      <c r="O172" s="369"/>
      <c r="P172" s="50" t="s">
        <v>1260</v>
      </c>
      <c r="Q172" s="50" t="s">
        <v>1261</v>
      </c>
      <c r="R172" s="50" t="s">
        <v>1262</v>
      </c>
      <c r="S172" s="50" t="s">
        <v>1263</v>
      </c>
      <c r="T172" s="50"/>
      <c r="U172" s="50" t="s">
        <v>3127</v>
      </c>
      <c r="V172" s="50" t="s">
        <v>3158</v>
      </c>
      <c r="W172" s="50" t="s">
        <v>1264</v>
      </c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I172" s="50"/>
      <c r="AJ172" s="50" t="s">
        <v>2877</v>
      </c>
      <c r="AK172" s="50" t="s">
        <v>2878</v>
      </c>
      <c r="AL172" s="111"/>
      <c r="AM172" s="168" t="s">
        <v>251</v>
      </c>
      <c r="AN172" s="4"/>
      <c r="AO172" s="48"/>
      <c r="AP172" s="111" t="s">
        <v>149</v>
      </c>
      <c r="AQ172" s="168" t="s">
        <v>252</v>
      </c>
      <c r="AR172" s="168"/>
      <c r="AS172" s="168" t="s">
        <v>191</v>
      </c>
      <c r="AT172" s="168" t="s">
        <v>186</v>
      </c>
      <c r="AU172" s="168"/>
      <c r="AV172" s="111"/>
      <c r="AW172" s="31">
        <f>AW168+1</f>
        <v>43025</v>
      </c>
      <c r="AX172" s="30"/>
      <c r="AY172" s="29" t="s">
        <v>2293</v>
      </c>
    </row>
    <row r="173" spans="1:51" ht="27.75" customHeight="1">
      <c r="A173" s="6" t="s">
        <v>1153</v>
      </c>
      <c r="B173" s="7"/>
      <c r="C173" s="29" t="s">
        <v>2292</v>
      </c>
      <c r="D173" s="334" t="s">
        <v>1325</v>
      </c>
      <c r="E173" s="334"/>
      <c r="F173" s="334" t="s">
        <v>2056</v>
      </c>
      <c r="G173" s="337"/>
      <c r="H173" s="334" t="s">
        <v>2482</v>
      </c>
      <c r="I173" s="334" t="s">
        <v>796</v>
      </c>
      <c r="J173" s="334" t="s">
        <v>2056</v>
      </c>
      <c r="K173" s="334" t="s">
        <v>1325</v>
      </c>
      <c r="L173" s="335" t="s">
        <v>1507</v>
      </c>
      <c r="M173" s="334"/>
      <c r="N173" s="50" t="s">
        <v>1255</v>
      </c>
      <c r="O173" s="50" t="s">
        <v>2320</v>
      </c>
      <c r="P173" s="50" t="s">
        <v>3089</v>
      </c>
      <c r="Q173" s="50" t="s">
        <v>3089</v>
      </c>
      <c r="R173" s="50" t="s">
        <v>1249</v>
      </c>
      <c r="S173" s="50" t="s">
        <v>643</v>
      </c>
      <c r="T173" s="50" t="s">
        <v>2320</v>
      </c>
      <c r="U173" s="50" t="s">
        <v>1258</v>
      </c>
      <c r="V173" s="50"/>
      <c r="W173" s="50" t="s">
        <v>2320</v>
      </c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I173" s="50" t="s">
        <v>2305</v>
      </c>
      <c r="AJ173" s="50" t="s">
        <v>1196</v>
      </c>
      <c r="AK173" s="50" t="s">
        <v>2879</v>
      </c>
      <c r="AL173" s="168" t="s">
        <v>254</v>
      </c>
      <c r="AM173" s="172" t="s">
        <v>255</v>
      </c>
      <c r="AN173" s="168" t="s">
        <v>256</v>
      </c>
      <c r="AO173" s="4"/>
      <c r="AP173" s="131" t="s">
        <v>1062</v>
      </c>
      <c r="AQ173" s="168" t="s">
        <v>3204</v>
      </c>
      <c r="AR173" s="168" t="s">
        <v>248</v>
      </c>
      <c r="AS173" s="168" t="s">
        <v>3301</v>
      </c>
      <c r="AT173" s="170" t="s">
        <v>983</v>
      </c>
      <c r="AU173" s="168" t="s">
        <v>258</v>
      </c>
      <c r="AV173" s="168" t="s">
        <v>3204</v>
      </c>
      <c r="AW173" s="6" t="s">
        <v>1153</v>
      </c>
      <c r="AX173" s="7"/>
      <c r="AY173" s="29" t="s">
        <v>2292</v>
      </c>
    </row>
    <row r="174" spans="1:51" ht="27.75" customHeight="1">
      <c r="A174" s="8">
        <f>A172+1</f>
        <v>43026</v>
      </c>
      <c r="B174" s="7"/>
      <c r="C174" s="29" t="s">
        <v>2293</v>
      </c>
      <c r="D174" s="334" t="s">
        <v>1508</v>
      </c>
      <c r="E174" s="334"/>
      <c r="F174" s="334" t="s">
        <v>1509</v>
      </c>
      <c r="G174" s="337"/>
      <c r="H174" s="334" t="s">
        <v>1503</v>
      </c>
      <c r="I174" s="334" t="s">
        <v>1510</v>
      </c>
      <c r="J174" s="334" t="s">
        <v>1511</v>
      </c>
      <c r="K174" s="334" t="s">
        <v>1512</v>
      </c>
      <c r="L174" s="334"/>
      <c r="M174" s="335" t="s">
        <v>1513</v>
      </c>
      <c r="N174" s="50" t="s">
        <v>3077</v>
      </c>
      <c r="O174" s="50" t="s">
        <v>1263</v>
      </c>
      <c r="P174" s="50" t="s">
        <v>2308</v>
      </c>
      <c r="Q174" s="50" t="s">
        <v>2307</v>
      </c>
      <c r="R174" s="50"/>
      <c r="S174" s="50" t="s">
        <v>3363</v>
      </c>
      <c r="T174" s="50" t="s">
        <v>1265</v>
      </c>
      <c r="U174" s="50" t="s">
        <v>3124</v>
      </c>
      <c r="V174" s="50"/>
      <c r="W174" s="50" t="s">
        <v>1266</v>
      </c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I174" s="50" t="s">
        <v>2880</v>
      </c>
      <c r="AJ174" s="50" t="s">
        <v>2881</v>
      </c>
      <c r="AK174" s="50" t="s">
        <v>2882</v>
      </c>
      <c r="AL174" s="111"/>
      <c r="AM174" s="169"/>
      <c r="AN174" s="168" t="s">
        <v>259</v>
      </c>
      <c r="AO174" s="169" t="s">
        <v>3340</v>
      </c>
      <c r="AP174" s="131" t="s">
        <v>260</v>
      </c>
      <c r="AQ174" s="168" t="s">
        <v>3271</v>
      </c>
      <c r="AR174" s="170" t="s">
        <v>983</v>
      </c>
      <c r="AS174" s="168" t="s">
        <v>248</v>
      </c>
      <c r="AT174" s="168" t="s">
        <v>3301</v>
      </c>
      <c r="AU174" s="4"/>
      <c r="AV174" s="168" t="s">
        <v>3271</v>
      </c>
      <c r="AW174" s="8">
        <f>AW172+1</f>
        <v>43026</v>
      </c>
      <c r="AX174" s="7"/>
      <c r="AY174" s="29" t="s">
        <v>2293</v>
      </c>
    </row>
    <row r="175" spans="1:51" ht="27.75" customHeight="1">
      <c r="A175" s="10"/>
      <c r="B175" s="11"/>
      <c r="C175" s="32" t="s">
        <v>2294</v>
      </c>
      <c r="D175" s="334"/>
      <c r="E175" s="334" t="s">
        <v>2056</v>
      </c>
      <c r="F175" s="334"/>
      <c r="G175" s="334"/>
      <c r="H175" s="334"/>
      <c r="I175" s="334"/>
      <c r="J175" s="336"/>
      <c r="K175" s="334" t="s">
        <v>2056</v>
      </c>
      <c r="L175" s="334" t="s">
        <v>2056</v>
      </c>
      <c r="M175" s="334" t="s">
        <v>1325</v>
      </c>
      <c r="N175" s="50"/>
      <c r="O175" s="50" t="s">
        <v>3089</v>
      </c>
      <c r="P175" s="50" t="s">
        <v>2320</v>
      </c>
      <c r="Q175" s="50" t="s">
        <v>2320</v>
      </c>
      <c r="R175" s="50"/>
      <c r="S175" s="50"/>
      <c r="T175" s="367" t="s">
        <v>1259</v>
      </c>
      <c r="U175" s="369"/>
      <c r="V175" s="50" t="s">
        <v>634</v>
      </c>
      <c r="W175" s="50" t="s">
        <v>639</v>
      </c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I175" s="70"/>
      <c r="AJ175" s="50" t="s">
        <v>2105</v>
      </c>
      <c r="AK175" s="50"/>
      <c r="AL175" s="168"/>
      <c r="AM175" s="169" t="s">
        <v>261</v>
      </c>
      <c r="AN175" s="168"/>
      <c r="AO175" s="168" t="s">
        <v>999</v>
      </c>
      <c r="AP175" s="168" t="s">
        <v>1045</v>
      </c>
      <c r="AQ175" s="168"/>
      <c r="AR175" s="4"/>
      <c r="AS175" s="168"/>
      <c r="AT175" s="111"/>
      <c r="AU175" s="111" t="s">
        <v>1066</v>
      </c>
      <c r="AV175" s="168" t="s">
        <v>3274</v>
      </c>
      <c r="AW175" s="10"/>
      <c r="AX175" s="11"/>
      <c r="AY175" s="32" t="s">
        <v>2294</v>
      </c>
    </row>
    <row r="176" spans="1:51" ht="27.75" customHeight="1" thickBot="1">
      <c r="A176" s="12"/>
      <c r="B176" s="13"/>
      <c r="C176" s="32" t="s">
        <v>2295</v>
      </c>
      <c r="D176" s="334"/>
      <c r="E176" s="334" t="s">
        <v>1514</v>
      </c>
      <c r="F176" s="334"/>
      <c r="G176" s="334"/>
      <c r="H176" s="334"/>
      <c r="I176" s="334"/>
      <c r="J176" s="336"/>
      <c r="K176" s="334" t="s">
        <v>1515</v>
      </c>
      <c r="L176" s="334" t="s">
        <v>1516</v>
      </c>
      <c r="M176" s="334" t="s">
        <v>1517</v>
      </c>
      <c r="N176" s="50"/>
      <c r="O176" s="50" t="s">
        <v>2306</v>
      </c>
      <c r="P176" s="50" t="s">
        <v>1262</v>
      </c>
      <c r="Q176" s="50" t="s">
        <v>1263</v>
      </c>
      <c r="R176" s="367" t="s">
        <v>1259</v>
      </c>
      <c r="S176" s="369"/>
      <c r="T176" s="50"/>
      <c r="U176" s="50" t="s">
        <v>634</v>
      </c>
      <c r="V176" s="50" t="s">
        <v>1249</v>
      </c>
      <c r="W176" s="50" t="s">
        <v>631</v>
      </c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I176" s="50"/>
      <c r="AJ176" s="50" t="s">
        <v>2883</v>
      </c>
      <c r="AK176" s="50"/>
      <c r="AL176" s="168"/>
      <c r="AM176" s="23"/>
      <c r="AN176" s="172" t="s">
        <v>262</v>
      </c>
      <c r="AO176" s="171" t="s">
        <v>240</v>
      </c>
      <c r="AP176" s="168" t="s">
        <v>263</v>
      </c>
      <c r="AQ176" s="168"/>
      <c r="AR176" s="168"/>
      <c r="AS176" s="168"/>
      <c r="AT176" s="4"/>
      <c r="AU176" s="111" t="s">
        <v>1069</v>
      </c>
      <c r="AV176" s="98" t="s">
        <v>264</v>
      </c>
      <c r="AW176" s="12"/>
      <c r="AX176" s="13"/>
      <c r="AY176" s="32" t="s">
        <v>2295</v>
      </c>
    </row>
    <row r="177" spans="1:51" ht="27.75" customHeight="1">
      <c r="A177" s="9" t="s">
        <v>1154</v>
      </c>
      <c r="B177" s="7"/>
      <c r="C177" s="29" t="s">
        <v>2292</v>
      </c>
      <c r="D177" s="335"/>
      <c r="E177" s="334"/>
      <c r="F177" s="334"/>
      <c r="G177" s="334" t="s">
        <v>1325</v>
      </c>
      <c r="H177" s="334" t="s">
        <v>1325</v>
      </c>
      <c r="I177" s="334" t="s">
        <v>2056</v>
      </c>
      <c r="J177" s="334" t="s">
        <v>796</v>
      </c>
      <c r="K177" s="334" t="s">
        <v>796</v>
      </c>
      <c r="L177" s="334"/>
      <c r="M177" s="334" t="s">
        <v>2056</v>
      </c>
      <c r="N177" s="50" t="s">
        <v>2320</v>
      </c>
      <c r="O177" s="50"/>
      <c r="P177" s="50" t="s">
        <v>659</v>
      </c>
      <c r="Q177" s="50" t="s">
        <v>1252</v>
      </c>
      <c r="R177" s="50" t="s">
        <v>1255</v>
      </c>
      <c r="S177" s="50" t="s">
        <v>3089</v>
      </c>
      <c r="T177" s="50" t="s">
        <v>1258</v>
      </c>
      <c r="U177" s="50" t="s">
        <v>2320</v>
      </c>
      <c r="V177" s="50" t="s">
        <v>3148</v>
      </c>
      <c r="W177" s="50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I177" s="50" t="s">
        <v>1162</v>
      </c>
      <c r="AJ177" s="50" t="s">
        <v>2884</v>
      </c>
      <c r="AK177" s="50" t="s">
        <v>2863</v>
      </c>
      <c r="AL177" s="168" t="s">
        <v>265</v>
      </c>
      <c r="AM177" s="168" t="s">
        <v>266</v>
      </c>
      <c r="AN177" s="168"/>
      <c r="AO177" s="168" t="s">
        <v>267</v>
      </c>
      <c r="AP177" s="168" t="s">
        <v>268</v>
      </c>
      <c r="AQ177" s="168" t="s">
        <v>3256</v>
      </c>
      <c r="AR177" s="168" t="s">
        <v>3301</v>
      </c>
      <c r="AS177" s="4"/>
      <c r="AT177" s="168" t="s">
        <v>253</v>
      </c>
      <c r="AU177" s="170" t="s">
        <v>269</v>
      </c>
      <c r="AV177" s="111"/>
      <c r="AW177" s="9" t="s">
        <v>1154</v>
      </c>
      <c r="AX177" s="7"/>
      <c r="AY177" s="29" t="s">
        <v>2292</v>
      </c>
    </row>
    <row r="178" spans="1:51" ht="27.75" customHeight="1" thickBot="1">
      <c r="A178" s="31">
        <f>A174+1</f>
        <v>43027</v>
      </c>
      <c r="B178" s="30"/>
      <c r="C178" s="29" t="s">
        <v>2293</v>
      </c>
      <c r="D178" s="335"/>
      <c r="E178" s="335"/>
      <c r="F178" s="334"/>
      <c r="G178" s="334" t="s">
        <v>1518</v>
      </c>
      <c r="H178" s="334" t="s">
        <v>1500</v>
      </c>
      <c r="I178" s="334" t="s">
        <v>1519</v>
      </c>
      <c r="J178" s="334" t="s">
        <v>1510</v>
      </c>
      <c r="K178" s="334" t="s">
        <v>1389</v>
      </c>
      <c r="L178" s="334"/>
      <c r="M178" s="334" t="s">
        <v>1520</v>
      </c>
      <c r="N178" s="50" t="s">
        <v>1265</v>
      </c>
      <c r="O178" s="50" t="s">
        <v>663</v>
      </c>
      <c r="P178" s="50" t="s">
        <v>656</v>
      </c>
      <c r="Q178" s="50" t="s">
        <v>654</v>
      </c>
      <c r="R178" s="50" t="s">
        <v>3078</v>
      </c>
      <c r="S178" s="50" t="s">
        <v>3067</v>
      </c>
      <c r="T178" s="50" t="s">
        <v>3075</v>
      </c>
      <c r="U178" s="50" t="s">
        <v>1263</v>
      </c>
      <c r="V178" s="50" t="s">
        <v>3125</v>
      </c>
      <c r="W178" s="50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I178" s="50" t="s">
        <v>2885</v>
      </c>
      <c r="AJ178" s="50" t="s">
        <v>2886</v>
      </c>
      <c r="AK178" s="50" t="s">
        <v>2887</v>
      </c>
      <c r="AL178" s="168"/>
      <c r="AM178" s="111"/>
      <c r="AN178" s="168" t="s">
        <v>270</v>
      </c>
      <c r="AO178" s="169" t="s">
        <v>271</v>
      </c>
      <c r="AP178" s="111"/>
      <c r="AQ178" s="168" t="s">
        <v>272</v>
      </c>
      <c r="AR178" s="168"/>
      <c r="AS178" s="170" t="s">
        <v>983</v>
      </c>
      <c r="AT178" s="111"/>
      <c r="AU178" s="168" t="s">
        <v>273</v>
      </c>
      <c r="AV178" s="111"/>
      <c r="AW178" s="31">
        <f>AW174+1</f>
        <v>43027</v>
      </c>
      <c r="AX178" s="30"/>
      <c r="AY178" s="29" t="s">
        <v>2293</v>
      </c>
    </row>
    <row r="179" spans="1:51" ht="27.75" customHeight="1">
      <c r="A179" s="6" t="s">
        <v>1155</v>
      </c>
      <c r="B179" s="7"/>
      <c r="C179" s="29" t="s">
        <v>2292</v>
      </c>
      <c r="D179" s="327" t="s">
        <v>1338</v>
      </c>
      <c r="E179" s="327"/>
      <c r="F179" s="327" t="s">
        <v>1521</v>
      </c>
      <c r="G179" s="327"/>
      <c r="H179" s="334" t="s">
        <v>2056</v>
      </c>
      <c r="I179" s="334"/>
      <c r="J179" s="334" t="s">
        <v>2056</v>
      </c>
      <c r="K179" s="334" t="s">
        <v>2482</v>
      </c>
      <c r="L179" s="327" t="s">
        <v>1522</v>
      </c>
      <c r="M179" s="327"/>
      <c r="N179" s="367" t="s">
        <v>1267</v>
      </c>
      <c r="O179" s="368"/>
      <c r="P179" s="368"/>
      <c r="Q179" s="368"/>
      <c r="R179" s="368"/>
      <c r="S179" s="368"/>
      <c r="T179" s="369"/>
      <c r="U179" s="367" t="s">
        <v>1268</v>
      </c>
      <c r="V179" s="368"/>
      <c r="W179" s="369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I179" s="50"/>
      <c r="AJ179" s="50"/>
      <c r="AK179" s="50" t="s">
        <v>2888</v>
      </c>
      <c r="AL179" s="172" t="s">
        <v>274</v>
      </c>
      <c r="AM179" s="168" t="s">
        <v>275</v>
      </c>
      <c r="AN179" s="168" t="s">
        <v>276</v>
      </c>
      <c r="AO179" s="4"/>
      <c r="AP179" s="168" t="s">
        <v>277</v>
      </c>
      <c r="AQ179" s="168"/>
      <c r="AR179" s="168" t="s">
        <v>278</v>
      </c>
      <c r="AS179" s="168"/>
      <c r="AT179" s="111"/>
      <c r="AU179" s="168" t="s">
        <v>279</v>
      </c>
      <c r="AV179" s="111"/>
      <c r="AW179" s="6" t="s">
        <v>1155</v>
      </c>
      <c r="AX179" s="7"/>
      <c r="AY179" s="29" t="s">
        <v>2292</v>
      </c>
    </row>
    <row r="180" spans="1:51" ht="27.75" customHeight="1">
      <c r="A180" s="8">
        <f>A178+1</f>
        <v>43028</v>
      </c>
      <c r="B180" s="7"/>
      <c r="C180" s="29" t="s">
        <v>2293</v>
      </c>
      <c r="D180" s="327" t="s">
        <v>1523</v>
      </c>
      <c r="E180" s="327"/>
      <c r="F180" s="327" t="s">
        <v>1341</v>
      </c>
      <c r="G180" s="327"/>
      <c r="H180" s="334" t="s">
        <v>1524</v>
      </c>
      <c r="I180" s="334"/>
      <c r="J180" s="334" t="s">
        <v>1525</v>
      </c>
      <c r="K180" s="334" t="s">
        <v>1526</v>
      </c>
      <c r="L180" s="336"/>
      <c r="M180" s="336"/>
      <c r="N180" s="367" t="s">
        <v>1269</v>
      </c>
      <c r="O180" s="368"/>
      <c r="P180" s="368"/>
      <c r="Q180" s="368"/>
      <c r="R180" s="368"/>
      <c r="S180" s="368"/>
      <c r="T180" s="369"/>
      <c r="U180" s="367" t="s">
        <v>1270</v>
      </c>
      <c r="V180" s="368"/>
      <c r="W180" s="369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I180" s="50"/>
      <c r="AJ180" s="50"/>
      <c r="AK180" s="50" t="s">
        <v>2889</v>
      </c>
      <c r="AL180" s="168"/>
      <c r="AM180" s="111"/>
      <c r="AN180" s="168" t="s">
        <v>280</v>
      </c>
      <c r="AO180" s="169" t="s">
        <v>3341</v>
      </c>
      <c r="AP180" s="131"/>
      <c r="AQ180" s="168" t="s">
        <v>3212</v>
      </c>
      <c r="AR180" s="168"/>
      <c r="AS180" s="168" t="s">
        <v>278</v>
      </c>
      <c r="AT180" s="111"/>
      <c r="AU180" s="168" t="s">
        <v>281</v>
      </c>
      <c r="AV180" s="168" t="s">
        <v>3212</v>
      </c>
      <c r="AW180" s="8">
        <f>AW178+1</f>
        <v>43028</v>
      </c>
      <c r="AX180" s="7"/>
      <c r="AY180" s="29" t="s">
        <v>2293</v>
      </c>
    </row>
    <row r="181" spans="1:51" ht="27.75" customHeight="1">
      <c r="A181" s="10"/>
      <c r="B181" s="11"/>
      <c r="C181" s="32" t="s">
        <v>2294</v>
      </c>
      <c r="D181" s="334" t="s">
        <v>2056</v>
      </c>
      <c r="E181" s="334" t="s">
        <v>1325</v>
      </c>
      <c r="F181" s="334" t="s">
        <v>1325</v>
      </c>
      <c r="G181" s="335"/>
      <c r="H181" s="327" t="s">
        <v>1527</v>
      </c>
      <c r="I181" s="327"/>
      <c r="J181" s="334" t="s">
        <v>1325</v>
      </c>
      <c r="K181" s="334"/>
      <c r="L181" s="327" t="s">
        <v>1528</v>
      </c>
      <c r="M181" s="327"/>
      <c r="N181" s="50" t="s">
        <v>3089</v>
      </c>
      <c r="O181" s="50"/>
      <c r="P181" s="50"/>
      <c r="Q181" s="50"/>
      <c r="R181" s="50" t="s">
        <v>633</v>
      </c>
      <c r="S181" s="50" t="s">
        <v>1258</v>
      </c>
      <c r="T181" s="50" t="s">
        <v>645</v>
      </c>
      <c r="U181" s="50"/>
      <c r="V181" s="50"/>
      <c r="W181" s="50" t="s">
        <v>3116</v>
      </c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I181" s="70" t="s">
        <v>2890</v>
      </c>
      <c r="AJ181" s="50" t="s">
        <v>2781</v>
      </c>
      <c r="AK181" s="50" t="s">
        <v>2891</v>
      </c>
      <c r="AL181" s="168"/>
      <c r="AM181" s="168" t="s">
        <v>3230</v>
      </c>
      <c r="AN181" s="168" t="s">
        <v>3274</v>
      </c>
      <c r="AO181" s="74"/>
      <c r="AP181" s="168" t="s">
        <v>3232</v>
      </c>
      <c r="AQ181" s="168" t="s">
        <v>3274</v>
      </c>
      <c r="AR181" s="168" t="s">
        <v>253</v>
      </c>
      <c r="AS181" s="168"/>
      <c r="AT181" s="168"/>
      <c r="AU181" s="168"/>
      <c r="AV181" s="168" t="s">
        <v>250</v>
      </c>
      <c r="AW181" s="10"/>
      <c r="AX181" s="11"/>
      <c r="AY181" s="32" t="s">
        <v>2294</v>
      </c>
    </row>
    <row r="182" spans="1:51" ht="27.75" customHeight="1" thickBot="1">
      <c r="A182" s="12"/>
      <c r="B182" s="13"/>
      <c r="C182" s="32" t="s">
        <v>2295</v>
      </c>
      <c r="D182" s="334" t="s">
        <v>1514</v>
      </c>
      <c r="E182" s="334" t="s">
        <v>1529</v>
      </c>
      <c r="F182" s="334" t="s">
        <v>1500</v>
      </c>
      <c r="G182" s="334"/>
      <c r="H182" s="327" t="s">
        <v>1530</v>
      </c>
      <c r="I182" s="327"/>
      <c r="J182" s="334" t="s">
        <v>1531</v>
      </c>
      <c r="K182" s="336"/>
      <c r="L182" s="327" t="s">
        <v>1532</v>
      </c>
      <c r="M182" s="327"/>
      <c r="N182" s="50" t="s">
        <v>2306</v>
      </c>
      <c r="O182" s="50"/>
      <c r="P182" s="367" t="s">
        <v>1259</v>
      </c>
      <c r="Q182" s="369"/>
      <c r="R182" s="50" t="s">
        <v>3357</v>
      </c>
      <c r="S182" s="50" t="s">
        <v>3094</v>
      </c>
      <c r="T182" s="50" t="s">
        <v>646</v>
      </c>
      <c r="U182" s="50" t="s">
        <v>1252</v>
      </c>
      <c r="V182" s="50" t="s">
        <v>664</v>
      </c>
      <c r="W182" s="50" t="s">
        <v>1271</v>
      </c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I182" s="70" t="s">
        <v>2892</v>
      </c>
      <c r="AJ182" s="50" t="s">
        <v>2893</v>
      </c>
      <c r="AK182" s="50" t="s">
        <v>2801</v>
      </c>
      <c r="AL182" s="168" t="s">
        <v>283</v>
      </c>
      <c r="AM182" s="168" t="s">
        <v>284</v>
      </c>
      <c r="AN182" s="98" t="s">
        <v>264</v>
      </c>
      <c r="AO182" s="168" t="s">
        <v>1124</v>
      </c>
      <c r="AP182" s="168"/>
      <c r="AQ182" s="98" t="s">
        <v>3283</v>
      </c>
      <c r="AR182" s="168"/>
      <c r="AS182" s="168"/>
      <c r="AT182" s="168" t="s">
        <v>278</v>
      </c>
      <c r="AU182" s="168"/>
      <c r="AV182" s="111"/>
      <c r="AW182" s="12"/>
      <c r="AX182" s="13"/>
      <c r="AY182" s="32" t="s">
        <v>2295</v>
      </c>
    </row>
    <row r="183" spans="1:51" ht="27.75" customHeight="1">
      <c r="A183" s="15" t="s">
        <v>2288</v>
      </c>
      <c r="B183" s="15">
        <f>B167-1</f>
        <v>8</v>
      </c>
      <c r="C183" s="29" t="s">
        <v>2292</v>
      </c>
      <c r="D183" s="327" t="s">
        <v>1533</v>
      </c>
      <c r="E183" s="327"/>
      <c r="F183" s="327" t="s">
        <v>1534</v>
      </c>
      <c r="G183" s="327"/>
      <c r="H183" s="327" t="s">
        <v>1535</v>
      </c>
      <c r="I183" s="327"/>
      <c r="J183" s="327" t="s">
        <v>1536</v>
      </c>
      <c r="K183" s="327"/>
      <c r="L183" s="327" t="s">
        <v>1537</v>
      </c>
      <c r="M183" s="327"/>
      <c r="N183" s="50" t="s">
        <v>695</v>
      </c>
      <c r="O183" s="50" t="s">
        <v>665</v>
      </c>
      <c r="P183" s="50"/>
      <c r="Q183" s="50" t="s">
        <v>1250</v>
      </c>
      <c r="R183" s="50" t="s">
        <v>3356</v>
      </c>
      <c r="S183" s="50" t="s">
        <v>696</v>
      </c>
      <c r="T183" s="50" t="s">
        <v>697</v>
      </c>
      <c r="U183" s="50"/>
      <c r="V183" s="50" t="s">
        <v>1255</v>
      </c>
      <c r="W183" s="50" t="s">
        <v>1255</v>
      </c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I183" s="70" t="s">
        <v>2823</v>
      </c>
      <c r="AJ183" s="50" t="s">
        <v>2179</v>
      </c>
      <c r="AK183" s="50" t="s">
        <v>2847</v>
      </c>
      <c r="AL183" s="168" t="s">
        <v>285</v>
      </c>
      <c r="AM183" s="168" t="s">
        <v>286</v>
      </c>
      <c r="AN183" s="168" t="s">
        <v>287</v>
      </c>
      <c r="AO183" s="168" t="s">
        <v>3342</v>
      </c>
      <c r="AP183" s="111"/>
      <c r="AQ183" s="168" t="s">
        <v>168</v>
      </c>
      <c r="AR183" s="168" t="s">
        <v>288</v>
      </c>
      <c r="AS183" s="168" t="s">
        <v>289</v>
      </c>
      <c r="AT183" s="170" t="s">
        <v>983</v>
      </c>
      <c r="AU183" s="4"/>
      <c r="AV183" s="111"/>
      <c r="AW183" s="15" t="s">
        <v>2288</v>
      </c>
      <c r="AX183" s="15">
        <f>AX167-1</f>
        <v>8</v>
      </c>
      <c r="AY183" s="29" t="s">
        <v>2292</v>
      </c>
    </row>
    <row r="184" spans="1:51" ht="27.75" customHeight="1">
      <c r="A184" s="8">
        <f>A180+3</f>
        <v>43031</v>
      </c>
      <c r="B184" s="7"/>
      <c r="C184" s="29" t="s">
        <v>2293</v>
      </c>
      <c r="D184" s="327" t="s">
        <v>1538</v>
      </c>
      <c r="E184" s="327"/>
      <c r="F184" s="327" t="s">
        <v>1539</v>
      </c>
      <c r="G184" s="327"/>
      <c r="H184" s="327" t="s">
        <v>1540</v>
      </c>
      <c r="I184" s="327"/>
      <c r="J184" s="327" t="s">
        <v>1541</v>
      </c>
      <c r="K184" s="327"/>
      <c r="L184" s="327" t="s">
        <v>1542</v>
      </c>
      <c r="M184" s="327"/>
      <c r="N184" s="50" t="s">
        <v>698</v>
      </c>
      <c r="O184" s="50" t="s">
        <v>630</v>
      </c>
      <c r="P184" s="50"/>
      <c r="Q184" s="50" t="s">
        <v>699</v>
      </c>
      <c r="R184" s="50" t="s">
        <v>3357</v>
      </c>
      <c r="S184" s="50" t="s">
        <v>700</v>
      </c>
      <c r="T184" s="50" t="s">
        <v>701</v>
      </c>
      <c r="U184" s="50"/>
      <c r="V184" s="50" t="s">
        <v>1260</v>
      </c>
      <c r="W184" s="50" t="s">
        <v>702</v>
      </c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I184" s="70" t="s">
        <v>2894</v>
      </c>
      <c r="AJ184" s="50" t="s">
        <v>2895</v>
      </c>
      <c r="AK184" s="50" t="s">
        <v>2896</v>
      </c>
      <c r="AL184" s="168"/>
      <c r="AM184" s="168" t="s">
        <v>290</v>
      </c>
      <c r="AN184" s="168" t="s">
        <v>291</v>
      </c>
      <c r="AO184" s="168"/>
      <c r="AP184" s="168" t="s">
        <v>292</v>
      </c>
      <c r="AQ184" s="168" t="s">
        <v>1097</v>
      </c>
      <c r="AR184" s="170" t="s">
        <v>983</v>
      </c>
      <c r="AS184" s="168" t="s">
        <v>288</v>
      </c>
      <c r="AT184" s="168" t="s">
        <v>293</v>
      </c>
      <c r="AU184" s="168" t="s">
        <v>294</v>
      </c>
      <c r="AV184" s="111"/>
      <c r="AW184" s="8">
        <f>AW180+3</f>
        <v>43031</v>
      </c>
      <c r="AX184" s="7"/>
      <c r="AY184" s="29" t="s">
        <v>2293</v>
      </c>
    </row>
    <row r="185" spans="1:51" ht="27.75" customHeight="1">
      <c r="A185" s="10"/>
      <c r="B185" s="11"/>
      <c r="C185" s="32" t="s">
        <v>2294</v>
      </c>
      <c r="D185" s="335" t="s">
        <v>1460</v>
      </c>
      <c r="E185" s="334"/>
      <c r="F185" s="334"/>
      <c r="G185" s="334"/>
      <c r="H185" s="334"/>
      <c r="I185" s="335" t="s">
        <v>1543</v>
      </c>
      <c r="J185" s="336"/>
      <c r="K185" s="334"/>
      <c r="L185" s="334" t="s">
        <v>1325</v>
      </c>
      <c r="M185" s="334" t="s">
        <v>1325</v>
      </c>
      <c r="N185" s="50"/>
      <c r="O185" s="50" t="s">
        <v>1258</v>
      </c>
      <c r="P185" s="50" t="s">
        <v>1250</v>
      </c>
      <c r="Q185" s="50"/>
      <c r="R185" s="50"/>
      <c r="S185" s="50"/>
      <c r="T185" s="50"/>
      <c r="U185" s="50" t="s">
        <v>651</v>
      </c>
      <c r="V185" s="50"/>
      <c r="W185" s="50" t="s">
        <v>666</v>
      </c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I185" s="70" t="s">
        <v>2897</v>
      </c>
      <c r="AJ185" s="50"/>
      <c r="AK185" s="50"/>
      <c r="AL185" s="168" t="s">
        <v>295</v>
      </c>
      <c r="AM185" s="111"/>
      <c r="AN185" s="168"/>
      <c r="AO185" s="168" t="s">
        <v>986</v>
      </c>
      <c r="AP185" s="168" t="s">
        <v>1045</v>
      </c>
      <c r="AQ185" s="168"/>
      <c r="AR185" s="354" t="s">
        <v>296</v>
      </c>
      <c r="AS185" s="355"/>
      <c r="AT185" s="356"/>
      <c r="AU185" s="168" t="s">
        <v>3209</v>
      </c>
      <c r="AV185" s="168"/>
      <c r="AW185" s="10"/>
      <c r="AX185" s="11"/>
      <c r="AY185" s="32" t="s">
        <v>2294</v>
      </c>
    </row>
    <row r="186" spans="1:51" ht="27.75" customHeight="1" thickBot="1">
      <c r="A186" s="12"/>
      <c r="B186" s="13"/>
      <c r="C186" s="32" t="s">
        <v>2295</v>
      </c>
      <c r="D186" s="334"/>
      <c r="E186" s="335" t="s">
        <v>1460</v>
      </c>
      <c r="F186" s="335" t="s">
        <v>1544</v>
      </c>
      <c r="G186" s="334"/>
      <c r="H186" s="334"/>
      <c r="I186" s="334"/>
      <c r="J186" s="334"/>
      <c r="K186" s="334"/>
      <c r="L186" s="334" t="s">
        <v>1545</v>
      </c>
      <c r="M186" s="334" t="s">
        <v>1512</v>
      </c>
      <c r="N186" s="50" t="s">
        <v>703</v>
      </c>
      <c r="O186" s="50" t="s">
        <v>3109</v>
      </c>
      <c r="P186" s="50" t="s">
        <v>3136</v>
      </c>
      <c r="Q186" s="50"/>
      <c r="R186" s="50"/>
      <c r="S186" s="50"/>
      <c r="T186" s="50" t="s">
        <v>637</v>
      </c>
      <c r="U186" s="50" t="s">
        <v>3361</v>
      </c>
      <c r="V186" s="50"/>
      <c r="W186" s="50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I186" s="50"/>
      <c r="AJ186" s="70"/>
      <c r="AK186" s="50" t="s">
        <v>2898</v>
      </c>
      <c r="AL186" s="168"/>
      <c r="AM186" s="168" t="s">
        <v>297</v>
      </c>
      <c r="AN186" s="168"/>
      <c r="AO186" s="168" t="s">
        <v>298</v>
      </c>
      <c r="AP186" s="168" t="s">
        <v>299</v>
      </c>
      <c r="AQ186" s="168"/>
      <c r="AR186" s="354"/>
      <c r="AS186" s="355"/>
      <c r="AT186" s="356"/>
      <c r="AU186" s="170" t="s">
        <v>300</v>
      </c>
      <c r="AV186" s="168" t="s">
        <v>3252</v>
      </c>
      <c r="AW186" s="12"/>
      <c r="AX186" s="13"/>
      <c r="AY186" s="32" t="s">
        <v>2295</v>
      </c>
    </row>
    <row r="187" spans="1:51" ht="27.75" customHeight="1">
      <c r="A187" s="6" t="s">
        <v>1208</v>
      </c>
      <c r="B187" s="7"/>
      <c r="C187" s="29" t="s">
        <v>2292</v>
      </c>
      <c r="D187" s="334" t="s">
        <v>796</v>
      </c>
      <c r="E187" s="334" t="s">
        <v>2056</v>
      </c>
      <c r="F187" s="334" t="s">
        <v>2482</v>
      </c>
      <c r="G187" s="334" t="s">
        <v>2482</v>
      </c>
      <c r="H187" s="334" t="s">
        <v>1546</v>
      </c>
      <c r="I187" s="334" t="s">
        <v>1325</v>
      </c>
      <c r="J187" s="334" t="s">
        <v>1325</v>
      </c>
      <c r="K187" s="334" t="s">
        <v>2056</v>
      </c>
      <c r="L187" s="334"/>
      <c r="M187" s="334" t="s">
        <v>2482</v>
      </c>
      <c r="N187" s="50"/>
      <c r="O187" s="50" t="s">
        <v>703</v>
      </c>
      <c r="P187" s="50" t="s">
        <v>667</v>
      </c>
      <c r="Q187" s="50" t="s">
        <v>695</v>
      </c>
      <c r="R187" s="50" t="s">
        <v>704</v>
      </c>
      <c r="S187" s="50" t="s">
        <v>697</v>
      </c>
      <c r="T187" s="50" t="s">
        <v>3113</v>
      </c>
      <c r="U187" s="50" t="s">
        <v>705</v>
      </c>
      <c r="V187" s="50" t="s">
        <v>696</v>
      </c>
      <c r="W187" s="50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I187" s="70" t="s">
        <v>2899</v>
      </c>
      <c r="AJ187" s="50" t="s">
        <v>2573</v>
      </c>
      <c r="AK187" s="50" t="s">
        <v>2173</v>
      </c>
      <c r="AL187" s="167" t="s">
        <v>301</v>
      </c>
      <c r="AM187" s="168"/>
      <c r="AN187" s="168" t="s">
        <v>302</v>
      </c>
      <c r="AO187" s="167" t="s">
        <v>990</v>
      </c>
      <c r="AP187" s="111" t="s">
        <v>1054</v>
      </c>
      <c r="AQ187" s="168" t="s">
        <v>3256</v>
      </c>
      <c r="AR187" s="168" t="s">
        <v>247</v>
      </c>
      <c r="AS187" s="170" t="s">
        <v>983</v>
      </c>
      <c r="AT187" s="168" t="s">
        <v>304</v>
      </c>
      <c r="AU187" s="168"/>
      <c r="AV187" s="168" t="s">
        <v>282</v>
      </c>
      <c r="AW187" s="6" t="s">
        <v>1208</v>
      </c>
      <c r="AX187" s="7"/>
      <c r="AY187" s="29" t="s">
        <v>2292</v>
      </c>
    </row>
    <row r="188" spans="1:51" ht="27.75" customHeight="1" thickBot="1">
      <c r="A188" s="31">
        <f>A184+1</f>
        <v>43032</v>
      </c>
      <c r="B188" s="30"/>
      <c r="C188" s="29" t="s">
        <v>2293</v>
      </c>
      <c r="D188" s="334" t="s">
        <v>1547</v>
      </c>
      <c r="E188" s="334" t="s">
        <v>1548</v>
      </c>
      <c r="F188" s="334" t="s">
        <v>1549</v>
      </c>
      <c r="G188" s="334" t="s">
        <v>1550</v>
      </c>
      <c r="H188" s="334" t="s">
        <v>1551</v>
      </c>
      <c r="I188" s="334" t="s">
        <v>1552</v>
      </c>
      <c r="J188" s="334" t="s">
        <v>1516</v>
      </c>
      <c r="K188" s="334" t="s">
        <v>1520</v>
      </c>
      <c r="L188" s="334"/>
      <c r="M188" s="334" t="s">
        <v>1553</v>
      </c>
      <c r="N188" s="367" t="s">
        <v>706</v>
      </c>
      <c r="O188" s="369"/>
      <c r="P188" s="50" t="s">
        <v>656</v>
      </c>
      <c r="Q188" s="50" t="s">
        <v>698</v>
      </c>
      <c r="R188" s="50"/>
      <c r="S188" s="50" t="s">
        <v>707</v>
      </c>
      <c r="T188" s="50" t="s">
        <v>2313</v>
      </c>
      <c r="U188" s="50"/>
      <c r="V188" s="50" t="s">
        <v>700</v>
      </c>
      <c r="W188" s="50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I188" s="70" t="s">
        <v>2900</v>
      </c>
      <c r="AJ188" s="50" t="s">
        <v>2901</v>
      </c>
      <c r="AK188" s="50" t="s">
        <v>2902</v>
      </c>
      <c r="AL188" s="168" t="s">
        <v>306</v>
      </c>
      <c r="AM188" s="168" t="s">
        <v>307</v>
      </c>
      <c r="AN188" s="4"/>
      <c r="AO188" s="168" t="s">
        <v>993</v>
      </c>
      <c r="AP188" s="111" t="s">
        <v>197</v>
      </c>
      <c r="AQ188" s="168" t="s">
        <v>308</v>
      </c>
      <c r="AR188" s="168"/>
      <c r="AS188" s="168" t="s">
        <v>253</v>
      </c>
      <c r="AT188" s="168" t="s">
        <v>247</v>
      </c>
      <c r="AU188" s="170" t="s">
        <v>309</v>
      </c>
      <c r="AV188" s="111"/>
      <c r="AW188" s="31">
        <f>AW184+1</f>
        <v>43032</v>
      </c>
      <c r="AX188" s="30"/>
      <c r="AY188" s="29" t="s">
        <v>2293</v>
      </c>
    </row>
    <row r="189" spans="1:51" ht="27.75" customHeight="1">
      <c r="A189" s="6" t="s">
        <v>1153</v>
      </c>
      <c r="B189" s="7"/>
      <c r="C189" s="29" t="s">
        <v>2292</v>
      </c>
      <c r="D189" s="334" t="s">
        <v>2482</v>
      </c>
      <c r="E189" s="334" t="s">
        <v>796</v>
      </c>
      <c r="F189" s="334" t="s">
        <v>796</v>
      </c>
      <c r="G189" s="334" t="s">
        <v>2056</v>
      </c>
      <c r="H189" s="334"/>
      <c r="I189" s="334" t="s">
        <v>1546</v>
      </c>
      <c r="J189" s="335" t="s">
        <v>1513</v>
      </c>
      <c r="K189" s="334" t="s">
        <v>1325</v>
      </c>
      <c r="L189" s="336"/>
      <c r="M189" s="334"/>
      <c r="N189" s="50" t="s">
        <v>1258</v>
      </c>
      <c r="O189" s="50"/>
      <c r="P189" s="50" t="s">
        <v>704</v>
      </c>
      <c r="Q189" s="50"/>
      <c r="R189" s="50" t="s">
        <v>695</v>
      </c>
      <c r="S189" s="50" t="s">
        <v>651</v>
      </c>
      <c r="T189" s="50" t="s">
        <v>696</v>
      </c>
      <c r="U189" s="50" t="s">
        <v>1255</v>
      </c>
      <c r="V189" s="50"/>
      <c r="W189" s="50" t="s">
        <v>705</v>
      </c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I189" s="50"/>
      <c r="AJ189" s="50"/>
      <c r="AK189" s="50" t="s">
        <v>2903</v>
      </c>
      <c r="AL189" s="168" t="s">
        <v>310</v>
      </c>
      <c r="AM189" s="172" t="s">
        <v>311</v>
      </c>
      <c r="AN189" s="168" t="s">
        <v>312</v>
      </c>
      <c r="AO189" s="169" t="s">
        <v>3343</v>
      </c>
      <c r="AP189" s="131" t="s">
        <v>1062</v>
      </c>
      <c r="AQ189" s="168" t="s">
        <v>3204</v>
      </c>
      <c r="AR189" s="168" t="s">
        <v>304</v>
      </c>
      <c r="AS189" s="168"/>
      <c r="AT189" s="170" t="s">
        <v>983</v>
      </c>
      <c r="AU189" s="111"/>
      <c r="AV189" s="168" t="s">
        <v>3204</v>
      </c>
      <c r="AW189" s="6" t="s">
        <v>1153</v>
      </c>
      <c r="AX189" s="7"/>
      <c r="AY189" s="29" t="s">
        <v>2292</v>
      </c>
    </row>
    <row r="190" spans="1:51" ht="27.75" customHeight="1">
      <c r="A190" s="8">
        <f>A188+1</f>
        <v>43033</v>
      </c>
      <c r="B190" s="7"/>
      <c r="C190" s="29" t="s">
        <v>2293</v>
      </c>
      <c r="D190" s="334" t="s">
        <v>1554</v>
      </c>
      <c r="E190" s="334" t="s">
        <v>1555</v>
      </c>
      <c r="F190" s="334" t="s">
        <v>1547</v>
      </c>
      <c r="G190" s="334" t="s">
        <v>1556</v>
      </c>
      <c r="H190" s="334"/>
      <c r="I190" s="334" t="s">
        <v>1551</v>
      </c>
      <c r="J190" s="334"/>
      <c r="K190" s="334" t="s">
        <v>1557</v>
      </c>
      <c r="L190" s="334"/>
      <c r="M190" s="335" t="s">
        <v>1558</v>
      </c>
      <c r="N190" s="50" t="s">
        <v>3094</v>
      </c>
      <c r="O190" s="50"/>
      <c r="P190" s="50"/>
      <c r="Q190" s="50"/>
      <c r="R190" s="50" t="s">
        <v>708</v>
      </c>
      <c r="S190" s="50" t="s">
        <v>3363</v>
      </c>
      <c r="T190" s="50" t="s">
        <v>709</v>
      </c>
      <c r="U190" s="50" t="s">
        <v>3092</v>
      </c>
      <c r="V190" s="50"/>
      <c r="W190" s="50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I190" s="50"/>
      <c r="AJ190" s="50"/>
      <c r="AK190" s="50" t="s">
        <v>2904</v>
      </c>
      <c r="AL190" s="111"/>
      <c r="AM190" s="169"/>
      <c r="AN190" s="168" t="s">
        <v>314</v>
      </c>
      <c r="AO190" s="171"/>
      <c r="AP190" s="131" t="s">
        <v>315</v>
      </c>
      <c r="AQ190" s="168" t="s">
        <v>3271</v>
      </c>
      <c r="AR190" s="170" t="s">
        <v>983</v>
      </c>
      <c r="AS190" s="168"/>
      <c r="AT190" s="168"/>
      <c r="AU190" s="168" t="s">
        <v>316</v>
      </c>
      <c r="AV190" s="168" t="s">
        <v>3271</v>
      </c>
      <c r="AW190" s="8">
        <f>AW188+1</f>
        <v>43033</v>
      </c>
      <c r="AX190" s="7"/>
      <c r="AY190" s="29" t="s">
        <v>2293</v>
      </c>
    </row>
    <row r="191" spans="1:51" ht="27.75" customHeight="1">
      <c r="A191" s="10"/>
      <c r="B191" s="11"/>
      <c r="C191" s="32" t="s">
        <v>2294</v>
      </c>
      <c r="D191" s="334"/>
      <c r="E191" s="334"/>
      <c r="F191" s="334"/>
      <c r="G191" s="334"/>
      <c r="H191" s="334"/>
      <c r="I191" s="334"/>
      <c r="J191" s="334"/>
      <c r="K191" s="334"/>
      <c r="L191" s="334" t="s">
        <v>2056</v>
      </c>
      <c r="M191" s="334" t="s">
        <v>2056</v>
      </c>
      <c r="N191" s="50"/>
      <c r="O191" s="50" t="s">
        <v>653</v>
      </c>
      <c r="P191" s="50"/>
      <c r="Q191" s="50"/>
      <c r="R191" s="50"/>
      <c r="S191" s="50"/>
      <c r="T191" s="367" t="s">
        <v>706</v>
      </c>
      <c r="U191" s="369"/>
      <c r="V191" s="50" t="s">
        <v>668</v>
      </c>
      <c r="W191" s="50" t="s">
        <v>669</v>
      </c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I191" s="70"/>
      <c r="AJ191" s="50" t="s">
        <v>2105</v>
      </c>
      <c r="AK191" s="50"/>
      <c r="AL191" s="168"/>
      <c r="AM191" s="169" t="s">
        <v>317</v>
      </c>
      <c r="AN191" s="168"/>
      <c r="AO191" s="168" t="s">
        <v>999</v>
      </c>
      <c r="AP191" s="168"/>
      <c r="AQ191" s="168"/>
      <c r="AR191" s="168"/>
      <c r="AS191" s="168"/>
      <c r="AT191" s="111"/>
      <c r="AU191" s="111" t="s">
        <v>1066</v>
      </c>
      <c r="AV191" s="168" t="s">
        <v>3274</v>
      </c>
      <c r="AW191" s="10"/>
      <c r="AX191" s="11"/>
      <c r="AY191" s="32" t="s">
        <v>2294</v>
      </c>
    </row>
    <row r="192" spans="1:51" ht="27.75" customHeight="1" thickBot="1">
      <c r="A192" s="12"/>
      <c r="B192" s="13"/>
      <c r="C192" s="32" t="s">
        <v>2295</v>
      </c>
      <c r="D192" s="334"/>
      <c r="E192" s="334"/>
      <c r="F192" s="334"/>
      <c r="G192" s="334"/>
      <c r="H192" s="334"/>
      <c r="I192" s="334"/>
      <c r="J192" s="334"/>
      <c r="K192" s="334"/>
      <c r="L192" s="334" t="s">
        <v>1559</v>
      </c>
      <c r="M192" s="334" t="s">
        <v>1560</v>
      </c>
      <c r="N192" s="50"/>
      <c r="O192" s="50" t="s">
        <v>630</v>
      </c>
      <c r="P192" s="367" t="s">
        <v>706</v>
      </c>
      <c r="Q192" s="369"/>
      <c r="R192" s="50"/>
      <c r="S192" s="50" t="s">
        <v>705</v>
      </c>
      <c r="T192" s="50"/>
      <c r="U192" s="50"/>
      <c r="V192" s="50" t="s">
        <v>3361</v>
      </c>
      <c r="W192" s="50" t="s">
        <v>631</v>
      </c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I192" s="50"/>
      <c r="AJ192" s="50" t="s">
        <v>2905</v>
      </c>
      <c r="AK192" s="50"/>
      <c r="AL192" s="168"/>
      <c r="AM192" s="168"/>
      <c r="AN192" s="168" t="s">
        <v>318</v>
      </c>
      <c r="AO192" s="171" t="s">
        <v>298</v>
      </c>
      <c r="AP192" s="168"/>
      <c r="AQ192" s="168"/>
      <c r="AR192" s="168"/>
      <c r="AS192" s="168"/>
      <c r="AT192" s="168"/>
      <c r="AU192" s="111" t="s">
        <v>1069</v>
      </c>
      <c r="AV192" s="98" t="s">
        <v>319</v>
      </c>
      <c r="AW192" s="12"/>
      <c r="AX192" s="13"/>
      <c r="AY192" s="32" t="s">
        <v>2295</v>
      </c>
    </row>
    <row r="193" spans="1:51" ht="27.75" customHeight="1">
      <c r="A193" s="9" t="s">
        <v>1154</v>
      </c>
      <c r="B193" s="7"/>
      <c r="C193" s="29" t="s">
        <v>2292</v>
      </c>
      <c r="D193" s="334" t="s">
        <v>1325</v>
      </c>
      <c r="E193" s="336"/>
      <c r="F193" s="335" t="s">
        <v>1561</v>
      </c>
      <c r="G193" s="334" t="s">
        <v>796</v>
      </c>
      <c r="H193" s="334" t="s">
        <v>1325</v>
      </c>
      <c r="I193" s="334" t="s">
        <v>2482</v>
      </c>
      <c r="J193" s="334" t="s">
        <v>2056</v>
      </c>
      <c r="K193" s="334" t="s">
        <v>2056</v>
      </c>
      <c r="L193" s="334" t="s">
        <v>1370</v>
      </c>
      <c r="M193" s="336"/>
      <c r="N193" s="50" t="s">
        <v>670</v>
      </c>
      <c r="O193" s="50" t="s">
        <v>1250</v>
      </c>
      <c r="P193" s="50" t="s">
        <v>695</v>
      </c>
      <c r="Q193" s="50" t="s">
        <v>705</v>
      </c>
      <c r="R193" s="50" t="s">
        <v>3148</v>
      </c>
      <c r="S193" s="50" t="s">
        <v>1255</v>
      </c>
      <c r="T193" s="50" t="s">
        <v>704</v>
      </c>
      <c r="U193" s="50" t="s">
        <v>696</v>
      </c>
      <c r="V193" s="50" t="s">
        <v>1250</v>
      </c>
      <c r="W193" s="50" t="s">
        <v>696</v>
      </c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I193" s="50" t="s">
        <v>1162</v>
      </c>
      <c r="AJ193" s="50" t="s">
        <v>2906</v>
      </c>
      <c r="AK193" s="50" t="s">
        <v>2863</v>
      </c>
      <c r="AL193" s="168" t="s">
        <v>320</v>
      </c>
      <c r="AM193" s="168" t="s">
        <v>321</v>
      </c>
      <c r="AN193" s="168"/>
      <c r="AO193" s="168" t="s">
        <v>322</v>
      </c>
      <c r="AP193" s="168" t="s">
        <v>323</v>
      </c>
      <c r="AQ193" s="168"/>
      <c r="AR193" s="168"/>
      <c r="AS193" s="170" t="s">
        <v>983</v>
      </c>
      <c r="AT193" s="168"/>
      <c r="AU193" s="168" t="s">
        <v>324</v>
      </c>
      <c r="AV193" s="111"/>
      <c r="AW193" s="9" t="s">
        <v>1154</v>
      </c>
      <c r="AX193" s="7"/>
      <c r="AY193" s="29" t="s">
        <v>2292</v>
      </c>
    </row>
    <row r="194" spans="1:51" ht="27.75" customHeight="1" thickBot="1">
      <c r="A194" s="31">
        <f>A190+1</f>
        <v>43034</v>
      </c>
      <c r="B194" s="30"/>
      <c r="C194" s="29" t="s">
        <v>2293</v>
      </c>
      <c r="D194" s="334" t="s">
        <v>1562</v>
      </c>
      <c r="E194" s="335" t="s">
        <v>1563</v>
      </c>
      <c r="F194" s="335" t="s">
        <v>1564</v>
      </c>
      <c r="G194" s="334" t="s">
        <v>1472</v>
      </c>
      <c r="H194" s="334" t="s">
        <v>1565</v>
      </c>
      <c r="I194" s="334" t="s">
        <v>1566</v>
      </c>
      <c r="J194" s="334" t="s">
        <v>1567</v>
      </c>
      <c r="K194" s="334" t="s">
        <v>1568</v>
      </c>
      <c r="L194" s="334" t="s">
        <v>1461</v>
      </c>
      <c r="M194" s="336"/>
      <c r="N194" s="50" t="s">
        <v>656</v>
      </c>
      <c r="O194" s="50" t="s">
        <v>3085</v>
      </c>
      <c r="P194" s="50" t="s">
        <v>708</v>
      </c>
      <c r="Q194" s="50"/>
      <c r="R194" s="50" t="s">
        <v>710</v>
      </c>
      <c r="S194" s="50" t="s">
        <v>3077</v>
      </c>
      <c r="T194" s="50"/>
      <c r="U194" s="50" t="s">
        <v>700</v>
      </c>
      <c r="V194" s="50" t="s">
        <v>711</v>
      </c>
      <c r="W194" s="50" t="s">
        <v>709</v>
      </c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I194" s="50" t="s">
        <v>2907</v>
      </c>
      <c r="AJ194" s="50" t="s">
        <v>2908</v>
      </c>
      <c r="AK194" s="50" t="s">
        <v>2909</v>
      </c>
      <c r="AL194" s="168"/>
      <c r="AM194" s="111"/>
      <c r="AN194" s="168" t="s">
        <v>325</v>
      </c>
      <c r="AO194" s="169" t="s">
        <v>326</v>
      </c>
      <c r="AP194" s="111"/>
      <c r="AQ194" s="168"/>
      <c r="AR194" s="168"/>
      <c r="AS194" s="4"/>
      <c r="AT194" s="168" t="s">
        <v>327</v>
      </c>
      <c r="AU194" s="170" t="s">
        <v>328</v>
      </c>
      <c r="AV194" s="111"/>
      <c r="AW194" s="31">
        <f>AW190+1</f>
        <v>43034</v>
      </c>
      <c r="AX194" s="30"/>
      <c r="AY194" s="29" t="s">
        <v>2293</v>
      </c>
    </row>
    <row r="195" spans="1:51" ht="27.75" customHeight="1">
      <c r="A195" s="6" t="s">
        <v>1155</v>
      </c>
      <c r="B195" s="7"/>
      <c r="C195" s="29" t="s">
        <v>2292</v>
      </c>
      <c r="D195" s="327" t="s">
        <v>1338</v>
      </c>
      <c r="E195" s="327"/>
      <c r="F195" s="327" t="s">
        <v>1569</v>
      </c>
      <c r="G195" s="327"/>
      <c r="H195" s="334" t="s">
        <v>2056</v>
      </c>
      <c r="I195" s="334" t="s">
        <v>2056</v>
      </c>
      <c r="J195" s="334" t="s">
        <v>2482</v>
      </c>
      <c r="K195" s="334"/>
      <c r="L195" s="327" t="s">
        <v>1570</v>
      </c>
      <c r="M195" s="327"/>
      <c r="N195" s="50"/>
      <c r="O195" s="50" t="s">
        <v>695</v>
      </c>
      <c r="P195" s="50" t="s">
        <v>1258</v>
      </c>
      <c r="Q195" s="50" t="s">
        <v>3356</v>
      </c>
      <c r="R195" s="50" t="s">
        <v>1258</v>
      </c>
      <c r="S195" s="50"/>
      <c r="T195" s="50" t="s">
        <v>671</v>
      </c>
      <c r="U195" s="50" t="s">
        <v>697</v>
      </c>
      <c r="V195" s="50" t="s">
        <v>704</v>
      </c>
      <c r="W195" s="50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I195" s="70"/>
      <c r="AJ195" s="50" t="s">
        <v>2121</v>
      </c>
      <c r="AK195" s="50" t="s">
        <v>2910</v>
      </c>
      <c r="AL195" s="172" t="s">
        <v>329</v>
      </c>
      <c r="AM195" s="173"/>
      <c r="AN195" s="168" t="s">
        <v>330</v>
      </c>
      <c r="AO195" s="169" t="s">
        <v>610</v>
      </c>
      <c r="AP195" s="168" t="s">
        <v>331</v>
      </c>
      <c r="AQ195" s="168" t="s">
        <v>332</v>
      </c>
      <c r="AR195" s="168" t="s">
        <v>327</v>
      </c>
      <c r="AS195" s="168"/>
      <c r="AT195" s="111"/>
      <c r="AU195" s="111"/>
      <c r="AV195" s="111"/>
      <c r="AW195" s="6" t="s">
        <v>1155</v>
      </c>
      <c r="AX195" s="7"/>
      <c r="AY195" s="29" t="s">
        <v>2292</v>
      </c>
    </row>
    <row r="196" spans="1:51" ht="27.75" customHeight="1">
      <c r="A196" s="8">
        <f>A194+1</f>
        <v>43035</v>
      </c>
      <c r="B196" s="7"/>
      <c r="C196" s="29" t="s">
        <v>2293</v>
      </c>
      <c r="D196" s="327" t="s">
        <v>1571</v>
      </c>
      <c r="E196" s="327"/>
      <c r="F196" s="327" t="s">
        <v>1341</v>
      </c>
      <c r="G196" s="327"/>
      <c r="H196" s="334" t="s">
        <v>1572</v>
      </c>
      <c r="I196" s="334" t="s">
        <v>1573</v>
      </c>
      <c r="J196" s="334" t="s">
        <v>1574</v>
      </c>
      <c r="K196" s="334"/>
      <c r="L196" s="334"/>
      <c r="M196" s="334"/>
      <c r="N196" s="50"/>
      <c r="O196" s="50" t="s">
        <v>698</v>
      </c>
      <c r="P196" s="50" t="s">
        <v>3094</v>
      </c>
      <c r="Q196" s="50" t="s">
        <v>3357</v>
      </c>
      <c r="R196" s="50" t="s">
        <v>3109</v>
      </c>
      <c r="S196" s="50" t="s">
        <v>672</v>
      </c>
      <c r="T196" s="50" t="s">
        <v>646</v>
      </c>
      <c r="U196" s="50" t="s">
        <v>707</v>
      </c>
      <c r="V196" s="50"/>
      <c r="W196" s="50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I196" s="70"/>
      <c r="AJ196" s="70" t="s">
        <v>2911</v>
      </c>
      <c r="AK196" s="50" t="s">
        <v>2912</v>
      </c>
      <c r="AL196" s="168"/>
      <c r="AM196" s="111"/>
      <c r="AN196" s="168" t="s">
        <v>333</v>
      </c>
      <c r="AO196" s="168"/>
      <c r="AP196" s="131"/>
      <c r="AQ196" s="168" t="s">
        <v>334</v>
      </c>
      <c r="AR196" s="168"/>
      <c r="AS196" s="168" t="s">
        <v>327</v>
      </c>
      <c r="AT196" s="111"/>
      <c r="AU196" s="168" t="s">
        <v>335</v>
      </c>
      <c r="AV196" s="168" t="s">
        <v>334</v>
      </c>
      <c r="AW196" s="8">
        <f>AW194+1</f>
        <v>43035</v>
      </c>
      <c r="AX196" s="7"/>
      <c r="AY196" s="29" t="s">
        <v>2293</v>
      </c>
    </row>
    <row r="197" spans="1:51" ht="27.75" customHeight="1">
      <c r="A197" s="10"/>
      <c r="B197" s="11"/>
      <c r="C197" s="32" t="s">
        <v>2294</v>
      </c>
      <c r="D197" s="334" t="s">
        <v>2056</v>
      </c>
      <c r="E197" s="334" t="s">
        <v>1325</v>
      </c>
      <c r="F197" s="334" t="s">
        <v>1325</v>
      </c>
      <c r="G197" s="334" t="s">
        <v>1325</v>
      </c>
      <c r="H197" s="335" t="s">
        <v>1575</v>
      </c>
      <c r="I197" s="336"/>
      <c r="J197" s="335" t="s">
        <v>1558</v>
      </c>
      <c r="K197" s="334"/>
      <c r="L197" s="327" t="s">
        <v>1576</v>
      </c>
      <c r="M197" s="327"/>
      <c r="N197" s="50" t="s">
        <v>1250</v>
      </c>
      <c r="O197" s="50"/>
      <c r="P197" s="50"/>
      <c r="Q197" s="50" t="s">
        <v>1258</v>
      </c>
      <c r="R197" s="50" t="s">
        <v>3359</v>
      </c>
      <c r="S197" s="50"/>
      <c r="T197" s="50" t="s">
        <v>1255</v>
      </c>
      <c r="U197" s="50"/>
      <c r="V197" s="50" t="s">
        <v>3113</v>
      </c>
      <c r="W197" s="50" t="s">
        <v>3148</v>
      </c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I197" s="70" t="s">
        <v>2913</v>
      </c>
      <c r="AJ197" s="50" t="s">
        <v>2781</v>
      </c>
      <c r="AK197" s="50" t="s">
        <v>2914</v>
      </c>
      <c r="AL197" s="168"/>
      <c r="AM197" s="168" t="s">
        <v>3230</v>
      </c>
      <c r="AN197" s="168" t="s">
        <v>3274</v>
      </c>
      <c r="AO197" s="74"/>
      <c r="AP197" s="168" t="s">
        <v>3232</v>
      </c>
      <c r="AQ197" s="168" t="s">
        <v>3274</v>
      </c>
      <c r="AR197" s="168"/>
      <c r="AS197" s="168"/>
      <c r="AT197" s="168"/>
      <c r="AU197" s="168" t="s">
        <v>336</v>
      </c>
      <c r="AV197" s="168" t="s">
        <v>305</v>
      </c>
      <c r="AW197" s="10"/>
      <c r="AX197" s="11"/>
      <c r="AY197" s="32" t="s">
        <v>2294</v>
      </c>
    </row>
    <row r="198" spans="1:51" ht="27.75" customHeight="1" thickBot="1">
      <c r="A198" s="12"/>
      <c r="B198" s="13"/>
      <c r="C198" s="32" t="s">
        <v>2295</v>
      </c>
      <c r="D198" s="334" t="s">
        <v>1548</v>
      </c>
      <c r="E198" s="334" t="s">
        <v>1577</v>
      </c>
      <c r="F198" s="334" t="s">
        <v>1512</v>
      </c>
      <c r="G198" s="334" t="s">
        <v>1545</v>
      </c>
      <c r="H198" s="327" t="s">
        <v>1578</v>
      </c>
      <c r="I198" s="327"/>
      <c r="J198" s="334"/>
      <c r="K198" s="335" t="s">
        <v>1579</v>
      </c>
      <c r="L198" s="327" t="s">
        <v>1580</v>
      </c>
      <c r="M198" s="327"/>
      <c r="N198" s="50" t="s">
        <v>3088</v>
      </c>
      <c r="O198" s="50"/>
      <c r="P198" s="50" t="s">
        <v>673</v>
      </c>
      <c r="Q198" s="50" t="s">
        <v>3137</v>
      </c>
      <c r="R198" s="367" t="s">
        <v>706</v>
      </c>
      <c r="S198" s="369"/>
      <c r="T198" s="50" t="s">
        <v>1260</v>
      </c>
      <c r="U198" s="50" t="s">
        <v>664</v>
      </c>
      <c r="V198" s="50" t="s">
        <v>2313</v>
      </c>
      <c r="W198" s="50" t="s">
        <v>3156</v>
      </c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I198" s="70" t="s">
        <v>2915</v>
      </c>
      <c r="AJ198" s="50" t="s">
        <v>2916</v>
      </c>
      <c r="AK198" s="50" t="s">
        <v>2801</v>
      </c>
      <c r="AL198" s="168" t="s">
        <v>338</v>
      </c>
      <c r="AM198" s="168" t="s">
        <v>339</v>
      </c>
      <c r="AN198" s="98" t="s">
        <v>319</v>
      </c>
      <c r="AO198" s="168" t="s">
        <v>1124</v>
      </c>
      <c r="AP198" s="168"/>
      <c r="AQ198" s="98" t="s">
        <v>3283</v>
      </c>
      <c r="AR198" s="168"/>
      <c r="AS198" s="168"/>
      <c r="AT198" s="168"/>
      <c r="AU198" s="168" t="s">
        <v>3209</v>
      </c>
      <c r="AV198" s="111"/>
      <c r="AW198" s="12"/>
      <c r="AX198" s="13"/>
      <c r="AY198" s="32" t="s">
        <v>2295</v>
      </c>
    </row>
    <row r="199" spans="1:51" ht="27.75" customHeight="1">
      <c r="A199" s="15" t="s">
        <v>2288</v>
      </c>
      <c r="B199" s="15">
        <f>B183-1</f>
        <v>7</v>
      </c>
      <c r="C199" s="29" t="s">
        <v>2292</v>
      </c>
      <c r="D199" s="327" t="s">
        <v>1581</v>
      </c>
      <c r="E199" s="327"/>
      <c r="F199" s="327" t="s">
        <v>1582</v>
      </c>
      <c r="G199" s="327"/>
      <c r="H199" s="334" t="s">
        <v>2056</v>
      </c>
      <c r="I199" s="335" t="s">
        <v>1579</v>
      </c>
      <c r="J199" s="327" t="s">
        <v>1583</v>
      </c>
      <c r="K199" s="327"/>
      <c r="L199" s="327" t="s">
        <v>1584</v>
      </c>
      <c r="M199" s="327"/>
      <c r="N199" s="50"/>
      <c r="O199" s="50" t="s">
        <v>696</v>
      </c>
      <c r="P199" s="50" t="s">
        <v>2320</v>
      </c>
      <c r="Q199" s="50" t="s">
        <v>661</v>
      </c>
      <c r="R199" s="50" t="s">
        <v>1250</v>
      </c>
      <c r="S199" s="50" t="s">
        <v>695</v>
      </c>
      <c r="T199" s="50" t="s">
        <v>712</v>
      </c>
      <c r="U199" s="50" t="s">
        <v>713</v>
      </c>
      <c r="V199" s="50" t="s">
        <v>697</v>
      </c>
      <c r="W199" s="50" t="s">
        <v>2320</v>
      </c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I199" s="70" t="s">
        <v>2823</v>
      </c>
      <c r="AJ199" s="50" t="s">
        <v>2179</v>
      </c>
      <c r="AK199" s="50" t="s">
        <v>2847</v>
      </c>
      <c r="AL199" s="168" t="s">
        <v>340</v>
      </c>
      <c r="AM199" s="168" t="s">
        <v>341</v>
      </c>
      <c r="AN199" s="168" t="s">
        <v>342</v>
      </c>
      <c r="AO199" s="168" t="s">
        <v>3344</v>
      </c>
      <c r="AP199" s="111"/>
      <c r="AQ199" s="168" t="s">
        <v>168</v>
      </c>
      <c r="AR199" s="168" t="s">
        <v>343</v>
      </c>
      <c r="AS199" s="168" t="s">
        <v>344</v>
      </c>
      <c r="AT199" s="170" t="s">
        <v>983</v>
      </c>
      <c r="AU199" s="4"/>
      <c r="AV199" s="111"/>
      <c r="AW199" s="15" t="s">
        <v>2288</v>
      </c>
      <c r="AX199" s="15">
        <f>AX183-1</f>
        <v>7</v>
      </c>
      <c r="AY199" s="29" t="s">
        <v>2292</v>
      </c>
    </row>
    <row r="200" spans="1:51" ht="27.75" customHeight="1">
      <c r="A200" s="8">
        <f>A196+3</f>
        <v>43038</v>
      </c>
      <c r="B200" s="7"/>
      <c r="C200" s="29" t="s">
        <v>2293</v>
      </c>
      <c r="D200" s="327" t="s">
        <v>1585</v>
      </c>
      <c r="E200" s="327"/>
      <c r="F200" s="327" t="s">
        <v>1586</v>
      </c>
      <c r="G200" s="327"/>
      <c r="H200" s="334" t="s">
        <v>1587</v>
      </c>
      <c r="I200" s="336"/>
      <c r="J200" s="327" t="s">
        <v>1588</v>
      </c>
      <c r="K200" s="327"/>
      <c r="L200" s="327" t="s">
        <v>1589</v>
      </c>
      <c r="M200" s="327"/>
      <c r="N200" s="50"/>
      <c r="O200" s="50" t="s">
        <v>701</v>
      </c>
      <c r="P200" s="50" t="s">
        <v>714</v>
      </c>
      <c r="Q200" s="50" t="s">
        <v>3357</v>
      </c>
      <c r="R200" s="50" t="s">
        <v>715</v>
      </c>
      <c r="S200" s="50" t="s">
        <v>698</v>
      </c>
      <c r="T200" s="50"/>
      <c r="U200" s="50" t="s">
        <v>3137</v>
      </c>
      <c r="V200" s="50" t="s">
        <v>716</v>
      </c>
      <c r="W200" s="50" t="s">
        <v>717</v>
      </c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I200" s="70" t="s">
        <v>2917</v>
      </c>
      <c r="AJ200" s="50" t="s">
        <v>2918</v>
      </c>
      <c r="AK200" s="50" t="s">
        <v>2919</v>
      </c>
      <c r="AL200" s="168"/>
      <c r="AM200" s="168" t="s">
        <v>345</v>
      </c>
      <c r="AN200" s="168" t="s">
        <v>346</v>
      </c>
      <c r="AO200" s="168"/>
      <c r="AP200" s="168" t="s">
        <v>347</v>
      </c>
      <c r="AQ200" s="168" t="s">
        <v>1110</v>
      </c>
      <c r="AR200" s="170" t="s">
        <v>983</v>
      </c>
      <c r="AS200" s="168" t="s">
        <v>343</v>
      </c>
      <c r="AT200" s="168" t="s">
        <v>348</v>
      </c>
      <c r="AU200" s="168" t="s">
        <v>349</v>
      </c>
      <c r="AV200" s="111"/>
      <c r="AW200" s="8">
        <f>AW196+3</f>
        <v>43038</v>
      </c>
      <c r="AX200" s="7"/>
      <c r="AY200" s="29" t="s">
        <v>2293</v>
      </c>
    </row>
    <row r="201" spans="1:51" ht="27.75" customHeight="1">
      <c r="A201" s="10"/>
      <c r="B201" s="11"/>
      <c r="C201" s="32" t="s">
        <v>2294</v>
      </c>
      <c r="D201" s="334"/>
      <c r="E201" s="334"/>
      <c r="F201" s="336"/>
      <c r="G201" s="334"/>
      <c r="H201" s="327" t="s">
        <v>1590</v>
      </c>
      <c r="I201" s="327"/>
      <c r="J201" s="336"/>
      <c r="K201" s="334"/>
      <c r="L201" s="334" t="s">
        <v>1325</v>
      </c>
      <c r="M201" s="334" t="s">
        <v>1325</v>
      </c>
      <c r="N201" s="50" t="s">
        <v>674</v>
      </c>
      <c r="O201" s="50" t="s">
        <v>718</v>
      </c>
      <c r="P201" s="50" t="s">
        <v>3113</v>
      </c>
      <c r="Q201" s="50"/>
      <c r="R201" s="50"/>
      <c r="S201" s="50" t="s">
        <v>719</v>
      </c>
      <c r="T201" s="50"/>
      <c r="U201" s="50" t="s">
        <v>675</v>
      </c>
      <c r="V201" s="50"/>
      <c r="W201" s="50" t="s">
        <v>676</v>
      </c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I201" s="70" t="s">
        <v>2920</v>
      </c>
      <c r="AJ201" s="50"/>
      <c r="AK201" s="50"/>
      <c r="AL201" s="168" t="s">
        <v>350</v>
      </c>
      <c r="AM201" s="111"/>
      <c r="AN201" s="168"/>
      <c r="AO201" s="168" t="s">
        <v>986</v>
      </c>
      <c r="AP201" s="168" t="s">
        <v>1045</v>
      </c>
      <c r="AQ201" s="168"/>
      <c r="AR201" s="354" t="s">
        <v>351</v>
      </c>
      <c r="AS201" s="355"/>
      <c r="AT201" s="356"/>
      <c r="AU201" s="168" t="s">
        <v>3209</v>
      </c>
      <c r="AV201" s="111"/>
      <c r="AW201" s="10"/>
      <c r="AX201" s="11"/>
      <c r="AY201" s="32" t="s">
        <v>2294</v>
      </c>
    </row>
    <row r="202" spans="1:51" ht="27.75" customHeight="1" thickBot="1">
      <c r="A202" s="12"/>
      <c r="B202" s="13"/>
      <c r="C202" s="32" t="s">
        <v>2295</v>
      </c>
      <c r="D202" s="334"/>
      <c r="E202" s="335" t="s">
        <v>1591</v>
      </c>
      <c r="F202" s="334"/>
      <c r="G202" s="336"/>
      <c r="H202" s="334"/>
      <c r="I202" s="334"/>
      <c r="J202" s="334"/>
      <c r="K202" s="334"/>
      <c r="L202" s="334" t="s">
        <v>1592</v>
      </c>
      <c r="M202" s="334" t="s">
        <v>1593</v>
      </c>
      <c r="N202" s="50" t="s">
        <v>656</v>
      </c>
      <c r="O202" s="50" t="s">
        <v>720</v>
      </c>
      <c r="P202" s="50" t="s">
        <v>2308</v>
      </c>
      <c r="Q202" s="50"/>
      <c r="R202" s="50"/>
      <c r="S202" s="50" t="s">
        <v>721</v>
      </c>
      <c r="T202" s="50" t="s">
        <v>677</v>
      </c>
      <c r="U202" s="50" t="s">
        <v>3361</v>
      </c>
      <c r="V202" s="50"/>
      <c r="W202" s="50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I202" s="50"/>
      <c r="AJ202" s="50"/>
      <c r="AK202" s="50"/>
      <c r="AL202" s="168"/>
      <c r="AM202" s="168" t="s">
        <v>352</v>
      </c>
      <c r="AN202" s="168"/>
      <c r="AO202" s="168" t="s">
        <v>353</v>
      </c>
      <c r="AP202" s="168" t="s">
        <v>354</v>
      </c>
      <c r="AQ202" s="168"/>
      <c r="AR202" s="354" t="s">
        <v>355</v>
      </c>
      <c r="AS202" s="355"/>
      <c r="AT202" s="356"/>
      <c r="AU202" s="4"/>
      <c r="AV202" s="168" t="s">
        <v>3252</v>
      </c>
      <c r="AW202" s="12"/>
      <c r="AX202" s="13"/>
      <c r="AY202" s="32" t="s">
        <v>2295</v>
      </c>
    </row>
    <row r="203" spans="1:51" ht="27.75" customHeight="1">
      <c r="A203" s="6" t="s">
        <v>1208</v>
      </c>
      <c r="B203" s="7"/>
      <c r="C203" s="29" t="s">
        <v>2292</v>
      </c>
      <c r="D203" s="334" t="s">
        <v>2056</v>
      </c>
      <c r="E203" s="334" t="s">
        <v>1594</v>
      </c>
      <c r="F203" s="334"/>
      <c r="G203" s="335"/>
      <c r="H203" s="334" t="s">
        <v>2482</v>
      </c>
      <c r="I203" s="334" t="s">
        <v>1325</v>
      </c>
      <c r="J203" s="327" t="s">
        <v>1595</v>
      </c>
      <c r="K203" s="327"/>
      <c r="L203" s="334" t="s">
        <v>2482</v>
      </c>
      <c r="M203" s="334" t="s">
        <v>2056</v>
      </c>
      <c r="N203" s="50" t="s">
        <v>696</v>
      </c>
      <c r="O203" s="50"/>
      <c r="P203" s="50" t="s">
        <v>678</v>
      </c>
      <c r="Q203" s="50" t="s">
        <v>697</v>
      </c>
      <c r="R203" s="50" t="s">
        <v>3113</v>
      </c>
      <c r="S203" s="50" t="s">
        <v>2320</v>
      </c>
      <c r="T203" s="50" t="s">
        <v>719</v>
      </c>
      <c r="U203" s="50" t="s">
        <v>722</v>
      </c>
      <c r="V203" s="50" t="s">
        <v>695</v>
      </c>
      <c r="W203" s="50" t="s">
        <v>713</v>
      </c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I203" s="70" t="s">
        <v>2921</v>
      </c>
      <c r="AJ203" s="50" t="s">
        <v>2573</v>
      </c>
      <c r="AK203" s="50" t="s">
        <v>2173</v>
      </c>
      <c r="AL203" s="167" t="s">
        <v>356</v>
      </c>
      <c r="AM203" s="168"/>
      <c r="AN203" s="168" t="s">
        <v>357</v>
      </c>
      <c r="AO203" s="167" t="s">
        <v>990</v>
      </c>
      <c r="AP203" s="111" t="s">
        <v>1054</v>
      </c>
      <c r="AQ203" s="168" t="s">
        <v>3256</v>
      </c>
      <c r="AR203" s="168" t="s">
        <v>303</v>
      </c>
      <c r="AS203" s="170" t="s">
        <v>983</v>
      </c>
      <c r="AT203" s="168" t="s">
        <v>359</v>
      </c>
      <c r="AU203" s="168" t="s">
        <v>360</v>
      </c>
      <c r="AV203" s="168" t="s">
        <v>337</v>
      </c>
      <c r="AW203" s="6" t="s">
        <v>1208</v>
      </c>
      <c r="AX203" s="7"/>
      <c r="AY203" s="29" t="s">
        <v>2292</v>
      </c>
    </row>
    <row r="204" spans="1:51" ht="27.75" customHeight="1" thickBot="1">
      <c r="A204" s="31">
        <f>A200+1</f>
        <v>43039</v>
      </c>
      <c r="B204" s="30"/>
      <c r="C204" s="29" t="s">
        <v>2293</v>
      </c>
      <c r="D204" s="334" t="s">
        <v>1596</v>
      </c>
      <c r="E204" s="334" t="s">
        <v>1597</v>
      </c>
      <c r="F204" s="334"/>
      <c r="G204" s="334"/>
      <c r="H204" s="334" t="s">
        <v>1549</v>
      </c>
      <c r="I204" s="334" t="s">
        <v>1557</v>
      </c>
      <c r="J204" s="327" t="s">
        <v>1598</v>
      </c>
      <c r="K204" s="327"/>
      <c r="L204" s="334" t="s">
        <v>1599</v>
      </c>
      <c r="M204" s="334" t="s">
        <v>1600</v>
      </c>
      <c r="N204" s="50" t="s">
        <v>700</v>
      </c>
      <c r="O204" s="50"/>
      <c r="P204" s="50" t="s">
        <v>656</v>
      </c>
      <c r="Q204" s="50" t="s">
        <v>707</v>
      </c>
      <c r="R204" s="50" t="s">
        <v>2307</v>
      </c>
      <c r="S204" s="50" t="s">
        <v>723</v>
      </c>
      <c r="T204" s="50" t="s">
        <v>724</v>
      </c>
      <c r="U204" s="50"/>
      <c r="V204" s="50" t="s">
        <v>708</v>
      </c>
      <c r="W204" s="50" t="s">
        <v>725</v>
      </c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I204" s="70" t="s">
        <v>2922</v>
      </c>
      <c r="AJ204" s="50" t="s">
        <v>2923</v>
      </c>
      <c r="AK204" s="50" t="s">
        <v>2924</v>
      </c>
      <c r="AL204" s="168" t="s">
        <v>362</v>
      </c>
      <c r="AM204" s="168" t="s">
        <v>363</v>
      </c>
      <c r="AN204" s="168"/>
      <c r="AO204" s="168" t="s">
        <v>993</v>
      </c>
      <c r="AP204" s="111" t="s">
        <v>260</v>
      </c>
      <c r="AQ204" s="168" t="s">
        <v>364</v>
      </c>
      <c r="AR204" s="168"/>
      <c r="AS204" s="168" t="s">
        <v>304</v>
      </c>
      <c r="AT204" s="168" t="s">
        <v>303</v>
      </c>
      <c r="AU204" s="170" t="s">
        <v>365</v>
      </c>
      <c r="AV204" s="111"/>
      <c r="AW204" s="31">
        <f>AW200+1</f>
        <v>43039</v>
      </c>
      <c r="AX204" s="30"/>
      <c r="AY204" s="29" t="s">
        <v>2293</v>
      </c>
    </row>
    <row r="205" spans="1:51" ht="27.75" customHeight="1">
      <c r="A205" s="6" t="s">
        <v>1153</v>
      </c>
      <c r="B205" s="7"/>
      <c r="C205" s="29" t="s">
        <v>2292</v>
      </c>
      <c r="D205" s="334" t="s">
        <v>1594</v>
      </c>
      <c r="E205" s="334" t="s">
        <v>2056</v>
      </c>
      <c r="F205" s="334" t="s">
        <v>2482</v>
      </c>
      <c r="G205" s="334"/>
      <c r="H205" s="335"/>
      <c r="I205" s="335" t="s">
        <v>1601</v>
      </c>
      <c r="J205" s="334" t="s">
        <v>1325</v>
      </c>
      <c r="K205" s="334" t="s">
        <v>1325</v>
      </c>
      <c r="L205" s="336"/>
      <c r="M205" s="334" t="s">
        <v>796</v>
      </c>
      <c r="N205" s="50" t="s">
        <v>697</v>
      </c>
      <c r="O205" s="50" t="s">
        <v>3113</v>
      </c>
      <c r="P205" s="50" t="s">
        <v>696</v>
      </c>
      <c r="Q205" s="50" t="s">
        <v>2320</v>
      </c>
      <c r="R205" s="50" t="s">
        <v>718</v>
      </c>
      <c r="S205" s="50" t="s">
        <v>651</v>
      </c>
      <c r="T205" s="50" t="s">
        <v>2320</v>
      </c>
      <c r="U205" s="50" t="s">
        <v>695</v>
      </c>
      <c r="V205" s="50"/>
      <c r="W205" s="50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I205" s="50" t="s">
        <v>2305</v>
      </c>
      <c r="AJ205" s="50" t="s">
        <v>1196</v>
      </c>
      <c r="AK205" s="50" t="s">
        <v>2925</v>
      </c>
      <c r="AL205" s="168" t="s">
        <v>366</v>
      </c>
      <c r="AM205" s="172" t="s">
        <v>367</v>
      </c>
      <c r="AN205" s="168" t="s">
        <v>368</v>
      </c>
      <c r="AO205" s="4"/>
      <c r="AP205" s="131" t="s">
        <v>1062</v>
      </c>
      <c r="AQ205" s="168" t="s">
        <v>3204</v>
      </c>
      <c r="AR205" s="168" t="s">
        <v>359</v>
      </c>
      <c r="AS205" s="168" t="s">
        <v>369</v>
      </c>
      <c r="AT205" s="170" t="s">
        <v>983</v>
      </c>
      <c r="AU205" s="168" t="s">
        <v>370</v>
      </c>
      <c r="AV205" s="168" t="s">
        <v>3204</v>
      </c>
      <c r="AW205" s="6" t="s">
        <v>1153</v>
      </c>
      <c r="AX205" s="7"/>
      <c r="AY205" s="29" t="s">
        <v>2292</v>
      </c>
    </row>
    <row r="206" spans="1:51" ht="27.75" customHeight="1">
      <c r="A206" s="8">
        <f>A204+1</f>
        <v>43040</v>
      </c>
      <c r="B206" s="7"/>
      <c r="C206" s="29" t="s">
        <v>2293</v>
      </c>
      <c r="D206" s="334" t="s">
        <v>1597</v>
      </c>
      <c r="E206" s="334" t="s">
        <v>1602</v>
      </c>
      <c r="F206" s="334" t="s">
        <v>1603</v>
      </c>
      <c r="G206" s="334"/>
      <c r="H206" s="334"/>
      <c r="I206" s="334"/>
      <c r="J206" s="334" t="s">
        <v>1592</v>
      </c>
      <c r="K206" s="334" t="s">
        <v>1604</v>
      </c>
      <c r="L206" s="335" t="s">
        <v>1605</v>
      </c>
      <c r="M206" s="334" t="s">
        <v>1547</v>
      </c>
      <c r="N206" s="50" t="s">
        <v>701</v>
      </c>
      <c r="O206" s="50" t="s">
        <v>3071</v>
      </c>
      <c r="P206" s="50" t="s">
        <v>700</v>
      </c>
      <c r="Q206" s="50" t="s">
        <v>723</v>
      </c>
      <c r="R206" s="50" t="s">
        <v>1260</v>
      </c>
      <c r="S206" s="50" t="s">
        <v>3363</v>
      </c>
      <c r="T206" s="50" t="s">
        <v>714</v>
      </c>
      <c r="U206" s="50" t="s">
        <v>698</v>
      </c>
      <c r="V206" s="50"/>
      <c r="W206" s="50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I206" s="50" t="s">
        <v>2926</v>
      </c>
      <c r="AJ206" s="50" t="s">
        <v>2927</v>
      </c>
      <c r="AK206" s="50" t="s">
        <v>2928</v>
      </c>
      <c r="AL206" s="111"/>
      <c r="AM206" s="169"/>
      <c r="AN206" s="168" t="s">
        <v>371</v>
      </c>
      <c r="AO206" s="169" t="s">
        <v>3345</v>
      </c>
      <c r="AP206" s="131" t="s">
        <v>372</v>
      </c>
      <c r="AQ206" s="168" t="s">
        <v>373</v>
      </c>
      <c r="AR206" s="170" t="s">
        <v>983</v>
      </c>
      <c r="AS206" s="168"/>
      <c r="AT206" s="168" t="s">
        <v>147</v>
      </c>
      <c r="AU206" s="168" t="s">
        <v>3209</v>
      </c>
      <c r="AV206" s="168" t="s">
        <v>373</v>
      </c>
      <c r="AW206" s="8">
        <f>AW204+1</f>
        <v>43040</v>
      </c>
      <c r="AX206" s="7"/>
      <c r="AY206" s="29" t="s">
        <v>2293</v>
      </c>
    </row>
    <row r="207" spans="1:51" ht="27.75" customHeight="1">
      <c r="A207" s="10"/>
      <c r="B207" s="11"/>
      <c r="C207" s="32" t="s">
        <v>2294</v>
      </c>
      <c r="D207" s="334"/>
      <c r="E207" s="334"/>
      <c r="F207" s="334"/>
      <c r="G207" s="335" t="s">
        <v>1606</v>
      </c>
      <c r="H207" s="336"/>
      <c r="I207" s="334"/>
      <c r="J207" s="334"/>
      <c r="K207" s="334" t="s">
        <v>2056</v>
      </c>
      <c r="L207" s="334" t="s">
        <v>2056</v>
      </c>
      <c r="M207" s="334"/>
      <c r="N207" s="50" t="s">
        <v>2320</v>
      </c>
      <c r="O207" s="50" t="s">
        <v>2320</v>
      </c>
      <c r="P207" s="50" t="s">
        <v>718</v>
      </c>
      <c r="Q207" s="50" t="s">
        <v>718</v>
      </c>
      <c r="R207" s="50"/>
      <c r="S207" s="50"/>
      <c r="T207" s="367" t="s">
        <v>726</v>
      </c>
      <c r="U207" s="369"/>
      <c r="V207" s="50" t="s">
        <v>679</v>
      </c>
      <c r="W207" s="50" t="s">
        <v>639</v>
      </c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I207" s="70"/>
      <c r="AJ207" s="50" t="s">
        <v>2105</v>
      </c>
      <c r="AK207" s="50"/>
      <c r="AL207" s="168"/>
      <c r="AM207" s="169" t="s">
        <v>374</v>
      </c>
      <c r="AN207" s="168"/>
      <c r="AO207" s="168" t="s">
        <v>999</v>
      </c>
      <c r="AP207" s="168" t="s">
        <v>375</v>
      </c>
      <c r="AQ207" s="168"/>
      <c r="AR207" s="168"/>
      <c r="AS207" s="168"/>
      <c r="AT207" s="111"/>
      <c r="AU207" s="111" t="s">
        <v>1066</v>
      </c>
      <c r="AV207" s="168" t="s">
        <v>3274</v>
      </c>
      <c r="AW207" s="10"/>
      <c r="AX207" s="11"/>
      <c r="AY207" s="32" t="s">
        <v>2294</v>
      </c>
    </row>
    <row r="208" spans="1:51" ht="27.75" customHeight="1" thickBot="1">
      <c r="A208" s="12"/>
      <c r="B208" s="13"/>
      <c r="C208" s="32" t="s">
        <v>2295</v>
      </c>
      <c r="D208" s="334"/>
      <c r="E208" s="334"/>
      <c r="F208" s="335" t="s">
        <v>1591</v>
      </c>
      <c r="G208" s="336"/>
      <c r="H208" s="336"/>
      <c r="I208" s="334"/>
      <c r="J208" s="334"/>
      <c r="K208" s="334" t="s">
        <v>1607</v>
      </c>
      <c r="L208" s="334" t="s">
        <v>1608</v>
      </c>
      <c r="M208" s="334"/>
      <c r="N208" s="50" t="s">
        <v>727</v>
      </c>
      <c r="O208" s="50" t="s">
        <v>728</v>
      </c>
      <c r="P208" s="50" t="s">
        <v>1260</v>
      </c>
      <c r="Q208" s="50" t="s">
        <v>1261</v>
      </c>
      <c r="R208" s="367" t="s">
        <v>726</v>
      </c>
      <c r="S208" s="369"/>
      <c r="T208" s="50"/>
      <c r="U208" s="50"/>
      <c r="V208" s="50" t="s">
        <v>3361</v>
      </c>
      <c r="W208" s="50" t="s">
        <v>631</v>
      </c>
      <c r="X208" s="292"/>
      <c r="Y208" s="292"/>
      <c r="Z208" s="292"/>
      <c r="AA208" s="292"/>
      <c r="AB208" s="292"/>
      <c r="AC208" s="292"/>
      <c r="AD208" s="292"/>
      <c r="AE208" s="292"/>
      <c r="AF208" s="292"/>
      <c r="AG208" s="292"/>
      <c r="AI208" s="50"/>
      <c r="AJ208" s="50" t="s">
        <v>2929</v>
      </c>
      <c r="AK208" s="50"/>
      <c r="AL208" s="168"/>
      <c r="AM208" s="168"/>
      <c r="AN208" s="168" t="s">
        <v>376</v>
      </c>
      <c r="AO208" s="171" t="s">
        <v>353</v>
      </c>
      <c r="AP208" s="168"/>
      <c r="AQ208" s="168"/>
      <c r="AR208" s="168"/>
      <c r="AS208" s="168"/>
      <c r="AT208" s="168"/>
      <c r="AU208" s="111" t="s">
        <v>1069</v>
      </c>
      <c r="AV208" s="98" t="s">
        <v>377</v>
      </c>
      <c r="AW208" s="12"/>
      <c r="AX208" s="13"/>
      <c r="AY208" s="32" t="s">
        <v>2295</v>
      </c>
    </row>
    <row r="209" spans="1:51" ht="27.75" customHeight="1">
      <c r="A209" s="9" t="s">
        <v>1154</v>
      </c>
      <c r="B209" s="7"/>
      <c r="C209" s="29" t="s">
        <v>2292</v>
      </c>
      <c r="D209" s="334" t="s">
        <v>2482</v>
      </c>
      <c r="E209" s="335"/>
      <c r="F209" s="334"/>
      <c r="G209" s="334" t="s">
        <v>1325</v>
      </c>
      <c r="H209" s="334" t="s">
        <v>1325</v>
      </c>
      <c r="I209" s="334" t="s">
        <v>796</v>
      </c>
      <c r="J209" s="334"/>
      <c r="K209" s="334" t="s">
        <v>796</v>
      </c>
      <c r="L209" s="334"/>
      <c r="M209" s="334" t="s">
        <v>2056</v>
      </c>
      <c r="N209" s="50"/>
      <c r="O209" s="50"/>
      <c r="P209" s="50" t="s">
        <v>697</v>
      </c>
      <c r="Q209" s="50" t="s">
        <v>696</v>
      </c>
      <c r="R209" s="50" t="s">
        <v>2320</v>
      </c>
      <c r="S209" s="50" t="s">
        <v>3113</v>
      </c>
      <c r="T209" s="50" t="s">
        <v>695</v>
      </c>
      <c r="U209" s="50" t="s">
        <v>2320</v>
      </c>
      <c r="V209" s="50" t="s">
        <v>712</v>
      </c>
      <c r="W209" s="50" t="s">
        <v>722</v>
      </c>
      <c r="X209" s="292"/>
      <c r="Y209" s="292"/>
      <c r="Z209" s="292"/>
      <c r="AA209" s="292"/>
      <c r="AB209" s="292"/>
      <c r="AC209" s="292"/>
      <c r="AD209" s="292"/>
      <c r="AE209" s="292"/>
      <c r="AF209" s="292"/>
      <c r="AG209" s="292"/>
      <c r="AI209" s="50"/>
      <c r="AJ209" s="50" t="s">
        <v>2930</v>
      </c>
      <c r="AK209" s="50" t="s">
        <v>2863</v>
      </c>
      <c r="AL209" s="168" t="s">
        <v>378</v>
      </c>
      <c r="AM209" s="168" t="s">
        <v>379</v>
      </c>
      <c r="AN209" s="168"/>
      <c r="AO209" s="168" t="s">
        <v>380</v>
      </c>
      <c r="AP209" s="168" t="s">
        <v>381</v>
      </c>
      <c r="AQ209" s="168" t="s">
        <v>2675</v>
      </c>
      <c r="AR209" s="168" t="s">
        <v>147</v>
      </c>
      <c r="AS209" s="170" t="s">
        <v>983</v>
      </c>
      <c r="AT209" s="168"/>
      <c r="AU209" s="168" t="s">
        <v>382</v>
      </c>
      <c r="AV209" s="111"/>
      <c r="AW209" s="9" t="s">
        <v>1154</v>
      </c>
      <c r="AX209" s="7"/>
      <c r="AY209" s="29" t="s">
        <v>2292</v>
      </c>
    </row>
    <row r="210" spans="1:51" ht="27.75" customHeight="1" thickBot="1">
      <c r="A210" s="31">
        <f>A206+1</f>
        <v>43041</v>
      </c>
      <c r="B210" s="30"/>
      <c r="C210" s="29" t="s">
        <v>2293</v>
      </c>
      <c r="D210" s="334" t="s">
        <v>1609</v>
      </c>
      <c r="E210" s="334"/>
      <c r="F210" s="335"/>
      <c r="G210" s="334" t="s">
        <v>1562</v>
      </c>
      <c r="H210" s="334" t="s">
        <v>1610</v>
      </c>
      <c r="I210" s="334" t="s">
        <v>1611</v>
      </c>
      <c r="J210" s="334"/>
      <c r="K210" s="334" t="s">
        <v>1461</v>
      </c>
      <c r="L210" s="334"/>
      <c r="M210" s="334" t="s">
        <v>1612</v>
      </c>
      <c r="N210" s="367" t="s">
        <v>726</v>
      </c>
      <c r="O210" s="369"/>
      <c r="P210" s="50" t="s">
        <v>729</v>
      </c>
      <c r="Q210" s="50" t="s">
        <v>700</v>
      </c>
      <c r="R210" s="50" t="s">
        <v>727</v>
      </c>
      <c r="S210" s="50" t="s">
        <v>3067</v>
      </c>
      <c r="T210" s="50" t="s">
        <v>708</v>
      </c>
      <c r="U210" s="50" t="s">
        <v>728</v>
      </c>
      <c r="V210" s="50"/>
      <c r="W210" s="50"/>
      <c r="X210" s="292"/>
      <c r="Y210" s="292"/>
      <c r="Z210" s="292"/>
      <c r="AA210" s="292"/>
      <c r="AB210" s="292"/>
      <c r="AC210" s="292"/>
      <c r="AD210" s="292"/>
      <c r="AE210" s="292"/>
      <c r="AF210" s="292"/>
      <c r="AG210" s="292"/>
      <c r="AI210" s="50"/>
      <c r="AJ210" s="50"/>
      <c r="AK210" s="50" t="s">
        <v>2931</v>
      </c>
      <c r="AL210" s="168"/>
      <c r="AM210" s="111"/>
      <c r="AN210" s="168"/>
      <c r="AO210" s="169" t="s">
        <v>383</v>
      </c>
      <c r="AP210" s="111"/>
      <c r="AQ210" s="168" t="s">
        <v>3263</v>
      </c>
      <c r="AR210" s="168"/>
      <c r="AS210" s="4"/>
      <c r="AT210" s="168" t="s">
        <v>384</v>
      </c>
      <c r="AU210" s="170" t="s">
        <v>385</v>
      </c>
      <c r="AV210" s="111"/>
      <c r="AW210" s="31">
        <f>AW206+1</f>
        <v>43041</v>
      </c>
      <c r="AX210" s="30"/>
      <c r="AY210" s="29" t="s">
        <v>2293</v>
      </c>
    </row>
    <row r="211" spans="1:51" ht="27.75" customHeight="1">
      <c r="A211" s="6" t="s">
        <v>1155</v>
      </c>
      <c r="B211" s="7"/>
      <c r="C211" s="29" t="s">
        <v>2292</v>
      </c>
      <c r="D211" s="334"/>
      <c r="E211" s="334" t="s">
        <v>2482</v>
      </c>
      <c r="F211" s="334" t="s">
        <v>2056</v>
      </c>
      <c r="G211" s="335"/>
      <c r="H211" s="334" t="s">
        <v>2482</v>
      </c>
      <c r="I211" s="334"/>
      <c r="J211" s="334" t="s">
        <v>2056</v>
      </c>
      <c r="K211" s="334" t="s">
        <v>1546</v>
      </c>
      <c r="L211" s="327" t="s">
        <v>1613</v>
      </c>
      <c r="M211" s="327"/>
      <c r="N211" s="50" t="s">
        <v>718</v>
      </c>
      <c r="O211" s="50" t="s">
        <v>697</v>
      </c>
      <c r="P211" s="367" t="s">
        <v>726</v>
      </c>
      <c r="Q211" s="369"/>
      <c r="R211" s="50" t="s">
        <v>696</v>
      </c>
      <c r="S211" s="50" t="s">
        <v>713</v>
      </c>
      <c r="T211" s="50" t="s">
        <v>680</v>
      </c>
      <c r="U211" s="50"/>
      <c r="V211" s="50" t="s">
        <v>2320</v>
      </c>
      <c r="W211" s="50" t="s">
        <v>695</v>
      </c>
      <c r="X211" s="292"/>
      <c r="Y211" s="292"/>
      <c r="Z211" s="292"/>
      <c r="AA211" s="292"/>
      <c r="AB211" s="292"/>
      <c r="AC211" s="292"/>
      <c r="AD211" s="292"/>
      <c r="AE211" s="292"/>
      <c r="AF211" s="292"/>
      <c r="AG211" s="292"/>
      <c r="AI211" s="70"/>
      <c r="AJ211" s="50" t="s">
        <v>2932</v>
      </c>
      <c r="AK211" s="50" t="s">
        <v>2933</v>
      </c>
      <c r="AL211" s="172" t="s">
        <v>386</v>
      </c>
      <c r="AM211" s="173"/>
      <c r="AN211" s="168" t="s">
        <v>387</v>
      </c>
      <c r="AO211" s="4"/>
      <c r="AP211" s="168" t="s">
        <v>388</v>
      </c>
      <c r="AQ211" s="168" t="s">
        <v>389</v>
      </c>
      <c r="AR211" s="168" t="s">
        <v>384</v>
      </c>
      <c r="AS211" s="168"/>
      <c r="AT211" s="111"/>
      <c r="AU211" s="168" t="s">
        <v>390</v>
      </c>
      <c r="AV211" s="111"/>
      <c r="AW211" s="6" t="s">
        <v>1155</v>
      </c>
      <c r="AX211" s="7"/>
      <c r="AY211" s="29" t="s">
        <v>2292</v>
      </c>
    </row>
    <row r="212" spans="1:51" ht="27.75" customHeight="1">
      <c r="A212" s="8">
        <f>A210+1</f>
        <v>43042</v>
      </c>
      <c r="B212" s="7"/>
      <c r="C212" s="29" t="s">
        <v>2293</v>
      </c>
      <c r="D212" s="335"/>
      <c r="E212" s="334" t="s">
        <v>1461</v>
      </c>
      <c r="F212" s="334" t="s">
        <v>1614</v>
      </c>
      <c r="G212" s="334"/>
      <c r="H212" s="334" t="s">
        <v>1615</v>
      </c>
      <c r="I212" s="334"/>
      <c r="J212" s="334" t="s">
        <v>1616</v>
      </c>
      <c r="K212" s="334" t="s">
        <v>1551</v>
      </c>
      <c r="L212" s="336"/>
      <c r="M212" s="336"/>
      <c r="N212" s="50" t="s">
        <v>720</v>
      </c>
      <c r="O212" s="50" t="s">
        <v>707</v>
      </c>
      <c r="P212" s="50"/>
      <c r="Q212" s="50" t="s">
        <v>654</v>
      </c>
      <c r="R212" s="50" t="s">
        <v>701</v>
      </c>
      <c r="S212" s="50" t="s">
        <v>730</v>
      </c>
      <c r="T212" s="50"/>
      <c r="U212" s="50"/>
      <c r="V212" s="50" t="s">
        <v>731</v>
      </c>
      <c r="W212" s="50" t="s">
        <v>732</v>
      </c>
      <c r="X212" s="292"/>
      <c r="Y212" s="292"/>
      <c r="Z212" s="292"/>
      <c r="AA212" s="292"/>
      <c r="AB212" s="292"/>
      <c r="AC212" s="292"/>
      <c r="AD212" s="292"/>
      <c r="AE212" s="292"/>
      <c r="AF212" s="292"/>
      <c r="AG212" s="292"/>
      <c r="AI212" s="70"/>
      <c r="AJ212" s="50"/>
      <c r="AK212" s="50" t="s">
        <v>2934</v>
      </c>
      <c r="AL212" s="168"/>
      <c r="AM212" s="111"/>
      <c r="AN212" s="168" t="s">
        <v>391</v>
      </c>
      <c r="AO212" s="169" t="s">
        <v>3346</v>
      </c>
      <c r="AP212" s="131"/>
      <c r="AQ212" s="168" t="s">
        <v>334</v>
      </c>
      <c r="AR212" s="168"/>
      <c r="AS212" s="168" t="s">
        <v>384</v>
      </c>
      <c r="AT212" s="111"/>
      <c r="AU212" s="168" t="s">
        <v>392</v>
      </c>
      <c r="AV212" s="168" t="s">
        <v>334</v>
      </c>
      <c r="AW212" s="8">
        <f>AW210+1</f>
        <v>43042</v>
      </c>
      <c r="AX212" s="7"/>
      <c r="AY212" s="29" t="s">
        <v>2293</v>
      </c>
    </row>
    <row r="213" spans="1:51" ht="27.75" customHeight="1">
      <c r="A213" s="10"/>
      <c r="B213" s="11"/>
      <c r="C213" s="32" t="s">
        <v>2294</v>
      </c>
      <c r="D213" s="334" t="s">
        <v>1325</v>
      </c>
      <c r="E213" s="334" t="s">
        <v>1325</v>
      </c>
      <c r="F213" s="334" t="s">
        <v>1325</v>
      </c>
      <c r="G213" s="334" t="s">
        <v>2056</v>
      </c>
      <c r="H213" s="327" t="s">
        <v>1617</v>
      </c>
      <c r="I213" s="327"/>
      <c r="J213" s="335" t="s">
        <v>1618</v>
      </c>
      <c r="K213" s="334"/>
      <c r="L213" s="334" t="s">
        <v>2056</v>
      </c>
      <c r="M213" s="336"/>
      <c r="N213" s="50" t="s">
        <v>3113</v>
      </c>
      <c r="O213" s="50"/>
      <c r="P213" s="50"/>
      <c r="Q213" s="50" t="s">
        <v>3113</v>
      </c>
      <c r="R213" s="50" t="s">
        <v>681</v>
      </c>
      <c r="S213" s="50"/>
      <c r="T213" s="50" t="s">
        <v>713</v>
      </c>
      <c r="U213" s="50" t="s">
        <v>719</v>
      </c>
      <c r="V213" s="50" t="s">
        <v>713</v>
      </c>
      <c r="W213" s="50" t="s">
        <v>1250</v>
      </c>
      <c r="X213" s="292"/>
      <c r="Y213" s="292"/>
      <c r="Z213" s="292"/>
      <c r="AA213" s="292"/>
      <c r="AB213" s="292"/>
      <c r="AC213" s="292"/>
      <c r="AD213" s="292"/>
      <c r="AE213" s="292"/>
      <c r="AF213" s="292"/>
      <c r="AG213" s="292"/>
      <c r="AI213" s="70" t="s">
        <v>2935</v>
      </c>
      <c r="AJ213" s="50" t="s">
        <v>2781</v>
      </c>
      <c r="AK213" s="50" t="s">
        <v>2936</v>
      </c>
      <c r="AL213" s="168"/>
      <c r="AM213" s="168" t="s">
        <v>3230</v>
      </c>
      <c r="AN213" s="168" t="s">
        <v>3274</v>
      </c>
      <c r="AO213" s="74"/>
      <c r="AP213" s="168" t="s">
        <v>3232</v>
      </c>
      <c r="AQ213" s="168" t="s">
        <v>3274</v>
      </c>
      <c r="AR213" s="168"/>
      <c r="AS213" s="168"/>
      <c r="AT213" s="168"/>
      <c r="AU213" s="168" t="s">
        <v>6</v>
      </c>
      <c r="AV213" s="168" t="s">
        <v>361</v>
      </c>
      <c r="AW213" s="10"/>
      <c r="AX213" s="11"/>
      <c r="AY213" s="32" t="s">
        <v>2294</v>
      </c>
    </row>
    <row r="214" spans="1:51" ht="27.75" customHeight="1" thickBot="1">
      <c r="A214" s="12"/>
      <c r="B214" s="13"/>
      <c r="C214" s="32" t="s">
        <v>2295</v>
      </c>
      <c r="D214" s="334" t="s">
        <v>1619</v>
      </c>
      <c r="E214" s="334" t="s">
        <v>1620</v>
      </c>
      <c r="F214" s="334" t="s">
        <v>1610</v>
      </c>
      <c r="G214" s="334" t="s">
        <v>1621</v>
      </c>
      <c r="H214" s="327" t="s">
        <v>1622</v>
      </c>
      <c r="I214" s="327"/>
      <c r="J214" s="334"/>
      <c r="K214" s="335" t="s">
        <v>1388</v>
      </c>
      <c r="L214" s="334" t="s">
        <v>1623</v>
      </c>
      <c r="M214" s="334"/>
      <c r="N214" s="50" t="s">
        <v>3071</v>
      </c>
      <c r="O214" s="50"/>
      <c r="P214" s="50"/>
      <c r="Q214" s="50" t="s">
        <v>2307</v>
      </c>
      <c r="R214" s="50" t="s">
        <v>3357</v>
      </c>
      <c r="S214" s="50"/>
      <c r="T214" s="50" t="s">
        <v>733</v>
      </c>
      <c r="U214" s="50" t="s">
        <v>721</v>
      </c>
      <c r="V214" s="50" t="s">
        <v>3158</v>
      </c>
      <c r="W214" s="50" t="s">
        <v>1257</v>
      </c>
      <c r="X214" s="292"/>
      <c r="Y214" s="292"/>
      <c r="Z214" s="292"/>
      <c r="AA214" s="292"/>
      <c r="AB214" s="292"/>
      <c r="AC214" s="292"/>
      <c r="AD214" s="292"/>
      <c r="AE214" s="292"/>
      <c r="AF214" s="292"/>
      <c r="AG214" s="292"/>
      <c r="AI214" s="70" t="s">
        <v>2937</v>
      </c>
      <c r="AJ214" s="50" t="s">
        <v>2938</v>
      </c>
      <c r="AK214" s="50" t="s">
        <v>2801</v>
      </c>
      <c r="AL214" s="168" t="s">
        <v>394</v>
      </c>
      <c r="AM214" s="168" t="s">
        <v>395</v>
      </c>
      <c r="AN214" s="98" t="s">
        <v>377</v>
      </c>
      <c r="AO214" s="168" t="s">
        <v>1124</v>
      </c>
      <c r="AP214" s="168"/>
      <c r="AQ214" s="98" t="s">
        <v>3283</v>
      </c>
      <c r="AR214" s="168"/>
      <c r="AS214" s="168"/>
      <c r="AT214" s="168"/>
      <c r="AU214" s="168" t="s">
        <v>396</v>
      </c>
      <c r="AV214" s="111"/>
      <c r="AW214" s="12"/>
      <c r="AX214" s="13"/>
      <c r="AY214" s="32" t="s">
        <v>2295</v>
      </c>
    </row>
    <row r="215" spans="1:51" ht="27.75" customHeight="1">
      <c r="A215" s="15" t="s">
        <v>2288</v>
      </c>
      <c r="B215" s="15">
        <f>B199-1</f>
        <v>6</v>
      </c>
      <c r="C215" s="32"/>
      <c r="D215" s="327" t="s">
        <v>1415</v>
      </c>
      <c r="E215" s="327"/>
      <c r="F215" s="327"/>
      <c r="G215" s="327"/>
      <c r="H215" s="327"/>
      <c r="I215" s="327"/>
      <c r="J215" s="327"/>
      <c r="K215" s="327"/>
      <c r="L215" s="327"/>
      <c r="M215" s="327"/>
      <c r="N215" s="341" t="s">
        <v>3130</v>
      </c>
      <c r="O215" s="342"/>
      <c r="P215" s="342"/>
      <c r="Q215" s="342"/>
      <c r="R215" s="342"/>
      <c r="S215" s="342"/>
      <c r="T215" s="342"/>
      <c r="U215" s="342"/>
      <c r="V215" s="342"/>
      <c r="W215" s="343"/>
      <c r="X215" s="305"/>
      <c r="Y215" s="305"/>
      <c r="Z215" s="305"/>
      <c r="AA215" s="305"/>
      <c r="AB215" s="305"/>
      <c r="AC215" s="305"/>
      <c r="AD215" s="305"/>
      <c r="AE215" s="305"/>
      <c r="AF215" s="305"/>
      <c r="AG215" s="305"/>
      <c r="AI215" s="363" t="s">
        <v>2939</v>
      </c>
      <c r="AJ215" s="339"/>
      <c r="AK215" s="340"/>
      <c r="AL215" s="299" t="s">
        <v>3332</v>
      </c>
      <c r="AM215" s="300"/>
      <c r="AN215" s="301"/>
      <c r="AO215" s="302"/>
      <c r="AP215" s="303"/>
      <c r="AQ215" s="303"/>
      <c r="AR215" s="303"/>
      <c r="AS215" s="303"/>
      <c r="AT215" s="303"/>
      <c r="AU215" s="303"/>
      <c r="AV215" s="304"/>
      <c r="AW215" s="15" t="s">
        <v>2288</v>
      </c>
      <c r="AX215" s="15">
        <f>AX199-1</f>
        <v>6</v>
      </c>
      <c r="AY215" s="32"/>
    </row>
    <row r="216" spans="1:51" ht="27.75" customHeight="1">
      <c r="A216" s="8">
        <f>A212+3</f>
        <v>43045</v>
      </c>
      <c r="B216" s="7"/>
      <c r="C216" s="29" t="s">
        <v>2292</v>
      </c>
      <c r="D216" s="327" t="s">
        <v>1624</v>
      </c>
      <c r="E216" s="327"/>
      <c r="F216" s="327"/>
      <c r="G216" s="327"/>
      <c r="H216" s="327" t="s">
        <v>1625</v>
      </c>
      <c r="I216" s="327"/>
      <c r="J216" s="334" t="s">
        <v>1546</v>
      </c>
      <c r="K216" s="337"/>
      <c r="L216" s="327" t="s">
        <v>1626</v>
      </c>
      <c r="M216" s="327"/>
      <c r="N216" s="50" t="s">
        <v>713</v>
      </c>
      <c r="O216" s="50" t="s">
        <v>682</v>
      </c>
      <c r="P216" s="50" t="s">
        <v>719</v>
      </c>
      <c r="Q216" s="50" t="s">
        <v>3356</v>
      </c>
      <c r="R216" s="50" t="s">
        <v>734</v>
      </c>
      <c r="S216" s="50" t="s">
        <v>718</v>
      </c>
      <c r="T216" s="50" t="s">
        <v>3140</v>
      </c>
      <c r="U216" s="50"/>
      <c r="V216" s="50" t="s">
        <v>2320</v>
      </c>
      <c r="W216" s="50" t="s">
        <v>697</v>
      </c>
      <c r="X216" s="292"/>
      <c r="Y216" s="292"/>
      <c r="Z216" s="292"/>
      <c r="AA216" s="292"/>
      <c r="AB216" s="292"/>
      <c r="AC216" s="292"/>
      <c r="AD216" s="292"/>
      <c r="AE216" s="292"/>
      <c r="AF216" s="292"/>
      <c r="AG216" s="292"/>
      <c r="AI216" s="70" t="s">
        <v>2823</v>
      </c>
      <c r="AJ216" s="50" t="s">
        <v>2179</v>
      </c>
      <c r="AK216" s="50" t="s">
        <v>2847</v>
      </c>
      <c r="AL216" s="168" t="s">
        <v>397</v>
      </c>
      <c r="AM216" s="168" t="s">
        <v>398</v>
      </c>
      <c r="AN216" s="168" t="s">
        <v>399</v>
      </c>
      <c r="AO216" s="168" t="s">
        <v>3347</v>
      </c>
      <c r="AP216" s="111"/>
      <c r="AQ216" s="168" t="s">
        <v>168</v>
      </c>
      <c r="AR216" s="168" t="s">
        <v>400</v>
      </c>
      <c r="AS216" s="168" t="s">
        <v>401</v>
      </c>
      <c r="AT216" s="170" t="s">
        <v>983</v>
      </c>
      <c r="AU216" s="4"/>
      <c r="AV216" s="111"/>
      <c r="AW216" s="8">
        <f>AW212+3</f>
        <v>43045</v>
      </c>
      <c r="AX216" s="7"/>
      <c r="AY216" s="29" t="s">
        <v>2292</v>
      </c>
    </row>
    <row r="217" spans="1:51" ht="27.75" customHeight="1">
      <c r="A217" s="4"/>
      <c r="B217" s="4"/>
      <c r="C217" s="29" t="s">
        <v>2293</v>
      </c>
      <c r="D217" s="327" t="s">
        <v>1627</v>
      </c>
      <c r="E217" s="327"/>
      <c r="F217" s="327" t="s">
        <v>1628</v>
      </c>
      <c r="G217" s="327"/>
      <c r="H217" s="327" t="s">
        <v>1629</v>
      </c>
      <c r="I217" s="327"/>
      <c r="J217" s="334" t="s">
        <v>1551</v>
      </c>
      <c r="K217" s="336"/>
      <c r="L217" s="327" t="s">
        <v>1630</v>
      </c>
      <c r="M217" s="327"/>
      <c r="N217" s="50" t="s">
        <v>730</v>
      </c>
      <c r="O217" s="50" t="s">
        <v>630</v>
      </c>
      <c r="P217" s="50" t="s">
        <v>735</v>
      </c>
      <c r="Q217" s="50" t="s">
        <v>3357</v>
      </c>
      <c r="R217" s="50" t="s">
        <v>1260</v>
      </c>
      <c r="S217" s="50" t="s">
        <v>1261</v>
      </c>
      <c r="T217" s="50" t="s">
        <v>2313</v>
      </c>
      <c r="U217" s="50"/>
      <c r="V217" s="50" t="s">
        <v>736</v>
      </c>
      <c r="W217" s="50" t="s">
        <v>737</v>
      </c>
      <c r="X217" s="292"/>
      <c r="Y217" s="292"/>
      <c r="Z217" s="292"/>
      <c r="AA217" s="292"/>
      <c r="AB217" s="292"/>
      <c r="AC217" s="292"/>
      <c r="AD217" s="292"/>
      <c r="AE217" s="292"/>
      <c r="AF217" s="292"/>
      <c r="AG217" s="292"/>
      <c r="AI217" s="70" t="s">
        <v>2940</v>
      </c>
      <c r="AJ217" s="50" t="s">
        <v>2941</v>
      </c>
      <c r="AK217" s="50" t="s">
        <v>2942</v>
      </c>
      <c r="AL217" s="168"/>
      <c r="AM217" s="168" t="s">
        <v>402</v>
      </c>
      <c r="AN217" s="168"/>
      <c r="AO217" s="168"/>
      <c r="AP217" s="168" t="s">
        <v>403</v>
      </c>
      <c r="AQ217" s="168" t="s">
        <v>1138</v>
      </c>
      <c r="AR217" s="170" t="s">
        <v>983</v>
      </c>
      <c r="AS217" s="168" t="s">
        <v>400</v>
      </c>
      <c r="AT217" s="168" t="s">
        <v>404</v>
      </c>
      <c r="AU217" s="168" t="s">
        <v>405</v>
      </c>
      <c r="AV217" s="111"/>
      <c r="AW217" s="4"/>
      <c r="AX217" s="4"/>
      <c r="AY217" s="29" t="s">
        <v>2293</v>
      </c>
    </row>
    <row r="218" spans="1:51" ht="27.75" customHeight="1">
      <c r="A218" s="10"/>
      <c r="B218" s="11"/>
      <c r="C218" s="32" t="s">
        <v>2294</v>
      </c>
      <c r="D218" s="334"/>
      <c r="E218" s="334"/>
      <c r="F218" s="335" t="s">
        <v>1563</v>
      </c>
      <c r="G218" s="336"/>
      <c r="H218" s="334" t="s">
        <v>796</v>
      </c>
      <c r="I218" s="335" t="s">
        <v>1631</v>
      </c>
      <c r="J218" s="327" t="s">
        <v>1632</v>
      </c>
      <c r="K218" s="327"/>
      <c r="L218" s="334" t="s">
        <v>1325</v>
      </c>
      <c r="M218" s="334" t="s">
        <v>1325</v>
      </c>
      <c r="N218" s="50" t="s">
        <v>678</v>
      </c>
      <c r="O218" s="50" t="s">
        <v>734</v>
      </c>
      <c r="P218" s="50" t="s">
        <v>713</v>
      </c>
      <c r="Q218" s="50" t="s">
        <v>719</v>
      </c>
      <c r="R218" s="50"/>
      <c r="S218" s="50"/>
      <c r="T218" s="50"/>
      <c r="U218" s="50" t="s">
        <v>669</v>
      </c>
      <c r="V218" s="50"/>
      <c r="W218" s="50"/>
      <c r="X218" s="292"/>
      <c r="Y218" s="292"/>
      <c r="Z218" s="292"/>
      <c r="AA218" s="292"/>
      <c r="AB218" s="292"/>
      <c r="AC218" s="292"/>
      <c r="AD218" s="292"/>
      <c r="AE218" s="292"/>
      <c r="AF218" s="292"/>
      <c r="AG218" s="292"/>
      <c r="AI218" s="70" t="s">
        <v>2943</v>
      </c>
      <c r="AJ218" s="50" t="s">
        <v>2944</v>
      </c>
      <c r="AK218" s="50"/>
      <c r="AL218" s="168" t="s">
        <v>406</v>
      </c>
      <c r="AM218" s="111"/>
      <c r="AN218" s="168"/>
      <c r="AO218" s="168" t="s">
        <v>986</v>
      </c>
      <c r="AP218" s="168" t="s">
        <v>1045</v>
      </c>
      <c r="AQ218" s="168"/>
      <c r="AR218" s="354" t="s">
        <v>407</v>
      </c>
      <c r="AS218" s="355"/>
      <c r="AT218" s="356"/>
      <c r="AU218" s="168" t="s">
        <v>3209</v>
      </c>
      <c r="AV218" s="111"/>
      <c r="AW218" s="10"/>
      <c r="AX218" s="11"/>
      <c r="AY218" s="32" t="s">
        <v>2294</v>
      </c>
    </row>
    <row r="219" spans="1:51" ht="27.75" customHeight="1" thickBot="1">
      <c r="A219" s="12"/>
      <c r="B219" s="13"/>
      <c r="C219" s="32" t="s">
        <v>2295</v>
      </c>
      <c r="D219" s="335" t="s">
        <v>1633</v>
      </c>
      <c r="E219" s="334"/>
      <c r="F219" s="334"/>
      <c r="G219" s="335" t="s">
        <v>1396</v>
      </c>
      <c r="H219" s="334" t="s">
        <v>1634</v>
      </c>
      <c r="I219" s="334"/>
      <c r="J219" s="334"/>
      <c r="K219" s="334"/>
      <c r="L219" s="334" t="s">
        <v>1635</v>
      </c>
      <c r="M219" s="334" t="s">
        <v>1636</v>
      </c>
      <c r="N219" s="50" t="s">
        <v>656</v>
      </c>
      <c r="O219" s="50" t="s">
        <v>720</v>
      </c>
      <c r="P219" s="50" t="s">
        <v>730</v>
      </c>
      <c r="Q219" s="50" t="s">
        <v>721</v>
      </c>
      <c r="R219" s="50"/>
      <c r="S219" s="50" t="s">
        <v>722</v>
      </c>
      <c r="T219" s="50" t="s">
        <v>680</v>
      </c>
      <c r="U219" s="50" t="s">
        <v>3361</v>
      </c>
      <c r="V219" s="50"/>
      <c r="W219" s="50"/>
      <c r="X219" s="292"/>
      <c r="Y219" s="292"/>
      <c r="Z219" s="292"/>
      <c r="AA219" s="292"/>
      <c r="AB219" s="292"/>
      <c r="AC219" s="292"/>
      <c r="AD219" s="292"/>
      <c r="AE219" s="292"/>
      <c r="AF219" s="292"/>
      <c r="AG219" s="292"/>
      <c r="AI219" s="50"/>
      <c r="AJ219" s="70"/>
      <c r="AK219" s="50" t="s">
        <v>2945</v>
      </c>
      <c r="AL219" s="168"/>
      <c r="AM219" s="168" t="s">
        <v>408</v>
      </c>
      <c r="AN219" s="168"/>
      <c r="AO219" s="168" t="s">
        <v>409</v>
      </c>
      <c r="AP219" s="168" t="s">
        <v>410</v>
      </c>
      <c r="AQ219" s="168"/>
      <c r="AR219" s="354" t="s">
        <v>411</v>
      </c>
      <c r="AS219" s="355"/>
      <c r="AT219" s="356"/>
      <c r="AU219" s="170" t="s">
        <v>412</v>
      </c>
      <c r="AV219" s="168" t="s">
        <v>3252</v>
      </c>
      <c r="AW219" s="12"/>
      <c r="AX219" s="13"/>
      <c r="AY219" s="32" t="s">
        <v>2295</v>
      </c>
    </row>
    <row r="220" spans="1:51" ht="27.75" customHeight="1">
      <c r="A220" s="6" t="s">
        <v>1208</v>
      </c>
      <c r="B220" s="7"/>
      <c r="C220" s="29" t="s">
        <v>2292</v>
      </c>
      <c r="D220" s="334" t="s">
        <v>796</v>
      </c>
      <c r="E220" s="334" t="s">
        <v>2056</v>
      </c>
      <c r="F220" s="334" t="s">
        <v>2482</v>
      </c>
      <c r="G220" s="334" t="s">
        <v>1325</v>
      </c>
      <c r="H220" s="334"/>
      <c r="I220" s="334" t="s">
        <v>1325</v>
      </c>
      <c r="J220" s="327" t="s">
        <v>1637</v>
      </c>
      <c r="K220" s="327"/>
      <c r="L220" s="336"/>
      <c r="M220" s="334" t="s">
        <v>2056</v>
      </c>
      <c r="N220" s="50" t="s">
        <v>719</v>
      </c>
      <c r="O220" s="50" t="s">
        <v>738</v>
      </c>
      <c r="P220" s="50" t="s">
        <v>651</v>
      </c>
      <c r="Q220" s="50" t="s">
        <v>713</v>
      </c>
      <c r="R220" s="50" t="s">
        <v>712</v>
      </c>
      <c r="S220" s="50" t="s">
        <v>2320</v>
      </c>
      <c r="T220" s="50" t="s">
        <v>2320</v>
      </c>
      <c r="U220" s="50" t="s">
        <v>718</v>
      </c>
      <c r="V220" s="50" t="s">
        <v>718</v>
      </c>
      <c r="W220" s="50" t="s">
        <v>739</v>
      </c>
      <c r="X220" s="292"/>
      <c r="Y220" s="292"/>
      <c r="Z220" s="292"/>
      <c r="AA220" s="292"/>
      <c r="AB220" s="292"/>
      <c r="AC220" s="292"/>
      <c r="AD220" s="292"/>
      <c r="AE220" s="292"/>
      <c r="AF220" s="292"/>
      <c r="AG220" s="292"/>
      <c r="AI220" s="70" t="s">
        <v>2946</v>
      </c>
      <c r="AJ220" s="50"/>
      <c r="AK220" s="50" t="s">
        <v>2173</v>
      </c>
      <c r="AL220" s="167" t="s">
        <v>413</v>
      </c>
      <c r="AM220" s="168"/>
      <c r="AN220" s="168" t="s">
        <v>414</v>
      </c>
      <c r="AO220" s="167" t="s">
        <v>990</v>
      </c>
      <c r="AP220" s="111" t="s">
        <v>1054</v>
      </c>
      <c r="AQ220" s="168" t="s">
        <v>2675</v>
      </c>
      <c r="AR220" s="168" t="s">
        <v>358</v>
      </c>
      <c r="AS220" s="170" t="s">
        <v>983</v>
      </c>
      <c r="AT220" s="168" t="s">
        <v>416</v>
      </c>
      <c r="AU220" s="168" t="s">
        <v>417</v>
      </c>
      <c r="AV220" s="168" t="s">
        <v>393</v>
      </c>
      <c r="AW220" s="6" t="s">
        <v>1208</v>
      </c>
      <c r="AX220" s="7"/>
      <c r="AY220" s="29" t="s">
        <v>2292</v>
      </c>
    </row>
    <row r="221" spans="1:51" ht="27.75" customHeight="1" thickBot="1">
      <c r="A221" s="31">
        <f>A216+1</f>
        <v>43046</v>
      </c>
      <c r="B221" s="30"/>
      <c r="C221" s="29" t="s">
        <v>2293</v>
      </c>
      <c r="D221" s="334" t="s">
        <v>1638</v>
      </c>
      <c r="E221" s="334" t="s">
        <v>1639</v>
      </c>
      <c r="F221" s="334" t="s">
        <v>1640</v>
      </c>
      <c r="G221" s="334" t="s">
        <v>1641</v>
      </c>
      <c r="H221" s="334"/>
      <c r="I221" s="334" t="s">
        <v>1642</v>
      </c>
      <c r="J221" s="327" t="s">
        <v>1643</v>
      </c>
      <c r="K221" s="327"/>
      <c r="L221" s="336"/>
      <c r="M221" s="334" t="s">
        <v>1644</v>
      </c>
      <c r="N221" s="50" t="s">
        <v>740</v>
      </c>
      <c r="O221" s="50"/>
      <c r="P221" s="50" t="s">
        <v>656</v>
      </c>
      <c r="Q221" s="50" t="s">
        <v>730</v>
      </c>
      <c r="R221" s="50"/>
      <c r="S221" s="50" t="s">
        <v>741</v>
      </c>
      <c r="T221" s="50" t="s">
        <v>742</v>
      </c>
      <c r="U221" s="50" t="s">
        <v>720</v>
      </c>
      <c r="V221" s="50" t="s">
        <v>743</v>
      </c>
      <c r="W221" s="50" t="s">
        <v>744</v>
      </c>
      <c r="X221" s="292"/>
      <c r="Y221" s="292"/>
      <c r="Z221" s="292"/>
      <c r="AA221" s="292"/>
      <c r="AB221" s="292"/>
      <c r="AC221" s="292"/>
      <c r="AD221" s="292"/>
      <c r="AE221" s="292"/>
      <c r="AF221" s="292"/>
      <c r="AG221" s="292"/>
      <c r="AI221" s="70" t="s">
        <v>2947</v>
      </c>
      <c r="AJ221" s="50"/>
      <c r="AK221" s="50" t="s">
        <v>2948</v>
      </c>
      <c r="AL221" s="168" t="s">
        <v>419</v>
      </c>
      <c r="AM221" s="168" t="s">
        <v>420</v>
      </c>
      <c r="AN221" s="168"/>
      <c r="AO221" s="168" t="s">
        <v>993</v>
      </c>
      <c r="AP221" s="111" t="s">
        <v>315</v>
      </c>
      <c r="AQ221" s="168" t="s">
        <v>3317</v>
      </c>
      <c r="AR221" s="168"/>
      <c r="AS221" s="168" t="s">
        <v>359</v>
      </c>
      <c r="AT221" s="168" t="s">
        <v>358</v>
      </c>
      <c r="AU221" s="170" t="s">
        <v>421</v>
      </c>
      <c r="AV221" s="111"/>
      <c r="AW221" s="31">
        <f>AW216+1</f>
        <v>43046</v>
      </c>
      <c r="AX221" s="30"/>
      <c r="AY221" s="29" t="s">
        <v>2293</v>
      </c>
    </row>
    <row r="222" spans="1:51" ht="27.75" customHeight="1">
      <c r="A222" s="6" t="s">
        <v>1153</v>
      </c>
      <c r="B222" s="7"/>
      <c r="C222" s="29" t="s">
        <v>2292</v>
      </c>
      <c r="D222" s="336"/>
      <c r="E222" s="334" t="s">
        <v>796</v>
      </c>
      <c r="F222" s="334" t="s">
        <v>1325</v>
      </c>
      <c r="G222" s="334" t="s">
        <v>2056</v>
      </c>
      <c r="H222" s="334" t="s">
        <v>2482</v>
      </c>
      <c r="I222" s="334"/>
      <c r="J222" s="334" t="s">
        <v>1325</v>
      </c>
      <c r="K222" s="334" t="s">
        <v>796</v>
      </c>
      <c r="L222" s="335" t="s">
        <v>1645</v>
      </c>
      <c r="M222" s="334"/>
      <c r="N222" s="50"/>
      <c r="O222" s="50" t="s">
        <v>719</v>
      </c>
      <c r="P222" s="50" t="s">
        <v>712</v>
      </c>
      <c r="Q222" s="50" t="s">
        <v>734</v>
      </c>
      <c r="R222" s="50" t="s">
        <v>2320</v>
      </c>
      <c r="S222" s="50" t="s">
        <v>651</v>
      </c>
      <c r="T222" s="50" t="s">
        <v>718</v>
      </c>
      <c r="U222" s="50" t="s">
        <v>2320</v>
      </c>
      <c r="V222" s="50" t="s">
        <v>739</v>
      </c>
      <c r="W222" s="50"/>
      <c r="X222" s="292"/>
      <c r="Y222" s="292"/>
      <c r="Z222" s="292"/>
      <c r="AA222" s="292"/>
      <c r="AB222" s="292"/>
      <c r="AC222" s="292"/>
      <c r="AD222" s="292"/>
      <c r="AE222" s="292"/>
      <c r="AF222" s="292"/>
      <c r="AG222" s="292"/>
      <c r="AI222" s="50"/>
      <c r="AJ222" s="50" t="s">
        <v>1196</v>
      </c>
      <c r="AK222" s="50" t="s">
        <v>2949</v>
      </c>
      <c r="AL222" s="168" t="s">
        <v>422</v>
      </c>
      <c r="AM222" s="172" t="s">
        <v>423</v>
      </c>
      <c r="AN222" s="168" t="s">
        <v>424</v>
      </c>
      <c r="AO222" s="169" t="s">
        <v>611</v>
      </c>
      <c r="AP222" s="131" t="s">
        <v>1062</v>
      </c>
      <c r="AQ222" s="168" t="s">
        <v>3204</v>
      </c>
      <c r="AR222" s="168" t="s">
        <v>416</v>
      </c>
      <c r="AS222" s="168"/>
      <c r="AT222" s="170" t="s">
        <v>983</v>
      </c>
      <c r="AU222" s="111"/>
      <c r="AV222" s="168" t="s">
        <v>3204</v>
      </c>
      <c r="AW222" s="6" t="s">
        <v>1153</v>
      </c>
      <c r="AX222" s="7"/>
      <c r="AY222" s="29" t="s">
        <v>2292</v>
      </c>
    </row>
    <row r="223" spans="1:51" ht="27.75" customHeight="1">
      <c r="A223" s="8">
        <f>A221+1</f>
        <v>43047</v>
      </c>
      <c r="B223" s="7"/>
      <c r="C223" s="29" t="s">
        <v>2293</v>
      </c>
      <c r="D223" s="334"/>
      <c r="E223" s="334" t="s">
        <v>1646</v>
      </c>
      <c r="F223" s="334" t="s">
        <v>1642</v>
      </c>
      <c r="G223" s="334" t="s">
        <v>1647</v>
      </c>
      <c r="H223" s="334" t="s">
        <v>1648</v>
      </c>
      <c r="I223" s="334"/>
      <c r="J223" s="334" t="s">
        <v>1641</v>
      </c>
      <c r="K223" s="334" t="s">
        <v>1649</v>
      </c>
      <c r="L223" s="334"/>
      <c r="M223" s="335" t="s">
        <v>1618</v>
      </c>
      <c r="N223" s="50"/>
      <c r="O223" s="50" t="s">
        <v>721</v>
      </c>
      <c r="P223" s="50"/>
      <c r="Q223" s="50" t="s">
        <v>720</v>
      </c>
      <c r="R223" s="50" t="s">
        <v>742</v>
      </c>
      <c r="S223" s="50" t="s">
        <v>3363</v>
      </c>
      <c r="T223" s="50" t="s">
        <v>743</v>
      </c>
      <c r="U223" s="50" t="s">
        <v>741</v>
      </c>
      <c r="V223" s="50" t="s">
        <v>730</v>
      </c>
      <c r="W223" s="50"/>
      <c r="X223" s="292"/>
      <c r="Y223" s="292"/>
      <c r="Z223" s="292"/>
      <c r="AA223" s="292"/>
      <c r="AB223" s="292"/>
      <c r="AC223" s="292"/>
      <c r="AD223" s="292"/>
      <c r="AE223" s="292"/>
      <c r="AF223" s="292"/>
      <c r="AG223" s="292"/>
      <c r="AI223" s="50"/>
      <c r="AJ223" s="50" t="s">
        <v>2950</v>
      </c>
      <c r="AK223" s="50" t="s">
        <v>2951</v>
      </c>
      <c r="AL223" s="111"/>
      <c r="AM223" s="168" t="s">
        <v>425</v>
      </c>
      <c r="AN223" s="168" t="s">
        <v>426</v>
      </c>
      <c r="AO223" s="171"/>
      <c r="AP223" s="131" t="s">
        <v>427</v>
      </c>
      <c r="AQ223" s="168" t="s">
        <v>373</v>
      </c>
      <c r="AR223" s="170" t="s">
        <v>983</v>
      </c>
      <c r="AS223" s="168"/>
      <c r="AT223" s="320" t="s">
        <v>415</v>
      </c>
      <c r="AU223" s="168" t="s">
        <v>428</v>
      </c>
      <c r="AV223" s="168" t="s">
        <v>373</v>
      </c>
      <c r="AW223" s="8">
        <f>AW221+1</f>
        <v>43047</v>
      </c>
      <c r="AX223" s="7"/>
      <c r="AY223" s="29" t="s">
        <v>2293</v>
      </c>
    </row>
    <row r="224" spans="1:51" ht="27.75" customHeight="1">
      <c r="A224" s="10"/>
      <c r="B224" s="11"/>
      <c r="C224" s="32" t="s">
        <v>2294</v>
      </c>
      <c r="D224" s="334"/>
      <c r="E224" s="334"/>
      <c r="F224" s="334"/>
      <c r="G224" s="336"/>
      <c r="H224" s="336"/>
      <c r="I224" s="334"/>
      <c r="J224" s="334"/>
      <c r="K224" s="334" t="s">
        <v>2056</v>
      </c>
      <c r="L224" s="334" t="s">
        <v>2056</v>
      </c>
      <c r="M224" s="334" t="s">
        <v>796</v>
      </c>
      <c r="N224" s="50" t="s">
        <v>2320</v>
      </c>
      <c r="O224" s="50" t="s">
        <v>713</v>
      </c>
      <c r="P224" s="50" t="s">
        <v>734</v>
      </c>
      <c r="Q224" s="50" t="s">
        <v>2320</v>
      </c>
      <c r="R224" s="50"/>
      <c r="S224" s="50"/>
      <c r="T224" s="367" t="s">
        <v>745</v>
      </c>
      <c r="U224" s="369"/>
      <c r="V224" s="50" t="s">
        <v>679</v>
      </c>
      <c r="W224" s="50" t="s">
        <v>639</v>
      </c>
      <c r="X224" s="292"/>
      <c r="Y224" s="292"/>
      <c r="Z224" s="292"/>
      <c r="AA224" s="292"/>
      <c r="AB224" s="292"/>
      <c r="AC224" s="292"/>
      <c r="AD224" s="292"/>
      <c r="AE224" s="292"/>
      <c r="AF224" s="292"/>
      <c r="AG224" s="292"/>
      <c r="AI224" s="70"/>
      <c r="AJ224" s="50" t="s">
        <v>2105</v>
      </c>
      <c r="AK224" s="50"/>
      <c r="AL224" s="168"/>
      <c r="AM224" s="169" t="s">
        <v>429</v>
      </c>
      <c r="AN224" s="168"/>
      <c r="AO224" s="168" t="s">
        <v>999</v>
      </c>
      <c r="AP224" s="168" t="s">
        <v>430</v>
      </c>
      <c r="AQ224" s="168"/>
      <c r="AR224" s="168"/>
      <c r="AS224" s="168"/>
      <c r="AT224" s="111"/>
      <c r="AU224" s="111" t="s">
        <v>1066</v>
      </c>
      <c r="AV224" s="168" t="s">
        <v>3274</v>
      </c>
      <c r="AW224" s="10"/>
      <c r="AX224" s="11"/>
      <c r="AY224" s="32" t="s">
        <v>2294</v>
      </c>
    </row>
    <row r="225" spans="1:51" ht="27.75" customHeight="1" thickBot="1">
      <c r="A225" s="12"/>
      <c r="B225" s="13"/>
      <c r="C225" s="32" t="s">
        <v>2295</v>
      </c>
      <c r="D225" s="334"/>
      <c r="E225" s="334"/>
      <c r="F225" s="334"/>
      <c r="G225" s="336"/>
      <c r="H225" s="336"/>
      <c r="I225" s="334"/>
      <c r="J225" s="334"/>
      <c r="K225" s="334" t="s">
        <v>1650</v>
      </c>
      <c r="L225" s="334" t="s">
        <v>1651</v>
      </c>
      <c r="M225" s="334" t="s">
        <v>1652</v>
      </c>
      <c r="N225" s="50" t="s">
        <v>746</v>
      </c>
      <c r="O225" s="50" t="s">
        <v>740</v>
      </c>
      <c r="P225" s="50" t="s">
        <v>1260</v>
      </c>
      <c r="Q225" s="50" t="s">
        <v>747</v>
      </c>
      <c r="R225" s="367" t="s">
        <v>745</v>
      </c>
      <c r="S225" s="369"/>
      <c r="T225" s="50"/>
      <c r="U225" s="50"/>
      <c r="V225" s="50" t="s">
        <v>3361</v>
      </c>
      <c r="W225" s="50" t="s">
        <v>631</v>
      </c>
      <c r="X225" s="292"/>
      <c r="Y225" s="292"/>
      <c r="Z225" s="292"/>
      <c r="AA225" s="292"/>
      <c r="AB225" s="292"/>
      <c r="AC225" s="292"/>
      <c r="AD225" s="292"/>
      <c r="AE225" s="292"/>
      <c r="AF225" s="292"/>
      <c r="AG225" s="292"/>
      <c r="AI225" s="50"/>
      <c r="AJ225" s="50" t="s">
        <v>2952</v>
      </c>
      <c r="AK225" s="50"/>
      <c r="AL225" s="168"/>
      <c r="AM225" s="168"/>
      <c r="AN225" s="4"/>
      <c r="AO225" s="171" t="s">
        <v>409</v>
      </c>
      <c r="AP225" s="168"/>
      <c r="AQ225" s="168"/>
      <c r="AR225" s="168"/>
      <c r="AS225" s="168"/>
      <c r="AT225" s="168"/>
      <c r="AU225" s="111" t="s">
        <v>1069</v>
      </c>
      <c r="AV225" s="98" t="s">
        <v>431</v>
      </c>
      <c r="AW225" s="12"/>
      <c r="AX225" s="13"/>
      <c r="AY225" s="32" t="s">
        <v>2295</v>
      </c>
    </row>
    <row r="226" spans="1:51" ht="27.75" customHeight="1">
      <c r="A226" s="9" t="s">
        <v>1154</v>
      </c>
      <c r="B226" s="7"/>
      <c r="C226" s="29" t="s">
        <v>2292</v>
      </c>
      <c r="D226" s="334" t="s">
        <v>1325</v>
      </c>
      <c r="E226" s="334" t="s">
        <v>1325</v>
      </c>
      <c r="F226" s="335" t="s">
        <v>1653</v>
      </c>
      <c r="G226" s="334"/>
      <c r="H226" s="337"/>
      <c r="I226" s="334" t="s">
        <v>2056</v>
      </c>
      <c r="J226" s="334" t="s">
        <v>796</v>
      </c>
      <c r="K226" s="334" t="s">
        <v>1325</v>
      </c>
      <c r="L226" s="336"/>
      <c r="M226" s="334" t="s">
        <v>2056</v>
      </c>
      <c r="N226" s="50" t="s">
        <v>734</v>
      </c>
      <c r="O226" s="50" t="s">
        <v>2320</v>
      </c>
      <c r="P226" s="50" t="s">
        <v>2320</v>
      </c>
      <c r="Q226" s="50" t="s">
        <v>722</v>
      </c>
      <c r="R226" s="50" t="s">
        <v>697</v>
      </c>
      <c r="S226" s="50" t="s">
        <v>739</v>
      </c>
      <c r="T226" s="50" t="s">
        <v>739</v>
      </c>
      <c r="U226" s="50" t="s">
        <v>748</v>
      </c>
      <c r="V226" s="50" t="s">
        <v>719</v>
      </c>
      <c r="W226" s="50" t="s">
        <v>718</v>
      </c>
      <c r="X226" s="292"/>
      <c r="Y226" s="292"/>
      <c r="Z226" s="292"/>
      <c r="AA226" s="292"/>
      <c r="AB226" s="292"/>
      <c r="AC226" s="292"/>
      <c r="AD226" s="292"/>
      <c r="AE226" s="292"/>
      <c r="AF226" s="292"/>
      <c r="AG226" s="292"/>
      <c r="AI226" s="50" t="s">
        <v>1162</v>
      </c>
      <c r="AJ226" s="50" t="s">
        <v>2953</v>
      </c>
      <c r="AK226" s="50" t="s">
        <v>2863</v>
      </c>
      <c r="AL226" s="168" t="s">
        <v>432</v>
      </c>
      <c r="AM226" s="168" t="s">
        <v>433</v>
      </c>
      <c r="AN226" s="168" t="s">
        <v>434</v>
      </c>
      <c r="AO226" s="168" t="s">
        <v>435</v>
      </c>
      <c r="AP226" s="168"/>
      <c r="AQ226" s="168" t="s">
        <v>2675</v>
      </c>
      <c r="AR226" s="168"/>
      <c r="AS226" s="4"/>
      <c r="AT226" s="168" t="s">
        <v>436</v>
      </c>
      <c r="AU226" s="170" t="s">
        <v>437</v>
      </c>
      <c r="AV226" s="4"/>
      <c r="AW226" s="9" t="s">
        <v>1154</v>
      </c>
      <c r="AX226" s="7"/>
      <c r="AY226" s="29" t="s">
        <v>2292</v>
      </c>
    </row>
    <row r="227" spans="1:51" ht="27.75" customHeight="1" thickBot="1">
      <c r="A227" s="31">
        <f>A223+1</f>
        <v>43048</v>
      </c>
      <c r="B227" s="30"/>
      <c r="C227" s="29" t="s">
        <v>2293</v>
      </c>
      <c r="D227" s="334" t="s">
        <v>1654</v>
      </c>
      <c r="E227" s="334" t="s">
        <v>1655</v>
      </c>
      <c r="F227" s="335" t="s">
        <v>1656</v>
      </c>
      <c r="G227" s="335" t="s">
        <v>1657</v>
      </c>
      <c r="H227" s="337"/>
      <c r="I227" s="334" t="s">
        <v>1658</v>
      </c>
      <c r="J227" s="334" t="s">
        <v>1659</v>
      </c>
      <c r="K227" s="334" t="s">
        <v>1660</v>
      </c>
      <c r="L227" s="336"/>
      <c r="M227" s="334" t="s">
        <v>1661</v>
      </c>
      <c r="N227" s="50" t="s">
        <v>720</v>
      </c>
      <c r="O227" s="50" t="s">
        <v>741</v>
      </c>
      <c r="P227" s="50" t="s">
        <v>742</v>
      </c>
      <c r="Q227" s="50"/>
      <c r="R227" s="50" t="s">
        <v>737</v>
      </c>
      <c r="S227" s="50" t="s">
        <v>3137</v>
      </c>
      <c r="T227" s="50" t="s">
        <v>733</v>
      </c>
      <c r="U227" s="50" t="s">
        <v>749</v>
      </c>
      <c r="V227" s="50" t="s">
        <v>735</v>
      </c>
      <c r="W227" s="50" t="s">
        <v>702</v>
      </c>
      <c r="X227" s="292"/>
      <c r="Y227" s="292"/>
      <c r="Z227" s="292"/>
      <c r="AA227" s="292"/>
      <c r="AB227" s="292"/>
      <c r="AC227" s="292"/>
      <c r="AD227" s="292"/>
      <c r="AE227" s="292"/>
      <c r="AF227" s="292"/>
      <c r="AG227" s="292"/>
      <c r="AI227" s="50" t="s">
        <v>2954</v>
      </c>
      <c r="AJ227" s="50"/>
      <c r="AK227" s="50" t="s">
        <v>2955</v>
      </c>
      <c r="AL227" s="168"/>
      <c r="AM227" s="111"/>
      <c r="AN227" s="168"/>
      <c r="AO227" s="169" t="s">
        <v>438</v>
      </c>
      <c r="AP227" s="111"/>
      <c r="AQ227" s="168" t="s">
        <v>141</v>
      </c>
      <c r="AR227" s="168"/>
      <c r="AS227" s="170" t="s">
        <v>983</v>
      </c>
      <c r="AT227" s="111"/>
      <c r="AU227" s="168" t="s">
        <v>439</v>
      </c>
      <c r="AV227" s="111"/>
      <c r="AW227" s="31">
        <f>AW223+1</f>
        <v>43048</v>
      </c>
      <c r="AX227" s="30"/>
      <c r="AY227" s="29" t="s">
        <v>2293</v>
      </c>
    </row>
    <row r="228" spans="1:51" ht="27.75" customHeight="1">
      <c r="A228" s="6" t="s">
        <v>1155</v>
      </c>
      <c r="B228" s="7"/>
      <c r="C228" s="29" t="s">
        <v>2292</v>
      </c>
      <c r="D228" s="327" t="s">
        <v>1662</v>
      </c>
      <c r="E228" s="327"/>
      <c r="F228" s="327" t="s">
        <v>1663</v>
      </c>
      <c r="G228" s="327"/>
      <c r="H228" s="334" t="s">
        <v>1325</v>
      </c>
      <c r="I228" s="334" t="s">
        <v>1546</v>
      </c>
      <c r="J228" s="334" t="s">
        <v>2056</v>
      </c>
      <c r="K228" s="334" t="s">
        <v>2482</v>
      </c>
      <c r="L228" s="327" t="s">
        <v>1664</v>
      </c>
      <c r="M228" s="327"/>
      <c r="N228" s="50"/>
      <c r="O228" s="50" t="s">
        <v>665</v>
      </c>
      <c r="P228" s="50"/>
      <c r="Q228" s="50" t="s">
        <v>681</v>
      </c>
      <c r="R228" s="50" t="s">
        <v>713</v>
      </c>
      <c r="S228" s="50"/>
      <c r="T228" s="50" t="s">
        <v>680</v>
      </c>
      <c r="U228" s="50" t="s">
        <v>739</v>
      </c>
      <c r="V228" s="50" t="s">
        <v>3140</v>
      </c>
      <c r="W228" s="50" t="s">
        <v>2320</v>
      </c>
      <c r="X228" s="292"/>
      <c r="Y228" s="292"/>
      <c r="Z228" s="292"/>
      <c r="AA228" s="292"/>
      <c r="AB228" s="292"/>
      <c r="AC228" s="292"/>
      <c r="AD228" s="292"/>
      <c r="AE228" s="292"/>
      <c r="AF228" s="292"/>
      <c r="AG228" s="292"/>
      <c r="AI228" s="50"/>
      <c r="AJ228" s="50" t="s">
        <v>2121</v>
      </c>
      <c r="AK228" s="50" t="s">
        <v>2956</v>
      </c>
      <c r="AL228" s="172" t="s">
        <v>440</v>
      </c>
      <c r="AM228" s="168" t="s">
        <v>441</v>
      </c>
      <c r="AN228" s="168" t="s">
        <v>442</v>
      </c>
      <c r="AO228" s="169"/>
      <c r="AP228" s="168" t="s">
        <v>443</v>
      </c>
      <c r="AQ228" s="168" t="s">
        <v>3204</v>
      </c>
      <c r="AR228" s="168" t="s">
        <v>436</v>
      </c>
      <c r="AS228" s="168"/>
      <c r="AT228" s="111"/>
      <c r="AU228" s="168" t="s">
        <v>444</v>
      </c>
      <c r="AV228" s="168" t="s">
        <v>3204</v>
      </c>
      <c r="AW228" s="6" t="s">
        <v>1155</v>
      </c>
      <c r="AX228" s="7"/>
      <c r="AY228" s="29" t="s">
        <v>2292</v>
      </c>
    </row>
    <row r="229" spans="1:51" ht="27.75" customHeight="1">
      <c r="A229" s="8">
        <f>A227+1</f>
        <v>43049</v>
      </c>
      <c r="B229" s="7"/>
      <c r="C229" s="29" t="s">
        <v>2293</v>
      </c>
      <c r="D229" s="327" t="s">
        <v>1665</v>
      </c>
      <c r="E229" s="327"/>
      <c r="F229" s="327" t="s">
        <v>1341</v>
      </c>
      <c r="G229" s="327"/>
      <c r="H229" s="334" t="s">
        <v>1666</v>
      </c>
      <c r="I229" s="334" t="s">
        <v>1667</v>
      </c>
      <c r="J229" s="334" t="s">
        <v>1668</v>
      </c>
      <c r="K229" s="334" t="s">
        <v>1669</v>
      </c>
      <c r="L229" s="334"/>
      <c r="M229" s="334"/>
      <c r="N229" s="50"/>
      <c r="O229" s="50" t="s">
        <v>630</v>
      </c>
      <c r="P229" s="50"/>
      <c r="Q229" s="50" t="s">
        <v>3357</v>
      </c>
      <c r="R229" s="50" t="s">
        <v>750</v>
      </c>
      <c r="S229" s="50"/>
      <c r="T229" s="50"/>
      <c r="U229" s="50" t="s">
        <v>751</v>
      </c>
      <c r="V229" s="50" t="s">
        <v>2313</v>
      </c>
      <c r="W229" s="50" t="s">
        <v>752</v>
      </c>
      <c r="X229" s="292"/>
      <c r="Y229" s="292"/>
      <c r="Z229" s="292"/>
      <c r="AA229" s="292"/>
      <c r="AB229" s="292"/>
      <c r="AC229" s="292"/>
      <c r="AD229" s="292"/>
      <c r="AE229" s="292"/>
      <c r="AF229" s="292"/>
      <c r="AG229" s="292"/>
      <c r="AI229" s="50"/>
      <c r="AJ229" s="70" t="s">
        <v>2957</v>
      </c>
      <c r="AK229" s="50" t="s">
        <v>2958</v>
      </c>
      <c r="AL229" s="168"/>
      <c r="AM229" s="111"/>
      <c r="AN229" s="168" t="s">
        <v>445</v>
      </c>
      <c r="AO229" s="168"/>
      <c r="AP229" s="131"/>
      <c r="AQ229" s="168" t="s">
        <v>334</v>
      </c>
      <c r="AR229" s="320" t="s">
        <v>415</v>
      </c>
      <c r="AS229" s="168" t="s">
        <v>436</v>
      </c>
      <c r="AT229" s="111"/>
      <c r="AU229" s="168"/>
      <c r="AV229" s="168" t="s">
        <v>334</v>
      </c>
      <c r="AW229" s="8">
        <f>AW227+1</f>
        <v>43049</v>
      </c>
      <c r="AX229" s="7"/>
      <c r="AY229" s="29" t="s">
        <v>2293</v>
      </c>
    </row>
    <row r="230" spans="1:51" ht="27.75" customHeight="1">
      <c r="A230" s="10"/>
      <c r="B230" s="11"/>
      <c r="C230" s="32" t="s">
        <v>2294</v>
      </c>
      <c r="D230" s="334" t="s">
        <v>2056</v>
      </c>
      <c r="E230" s="336"/>
      <c r="F230" s="335"/>
      <c r="G230" s="336"/>
      <c r="H230" s="335" t="s">
        <v>1670</v>
      </c>
      <c r="I230" s="336"/>
      <c r="J230" s="334" t="s">
        <v>2482</v>
      </c>
      <c r="K230" s="335" t="s">
        <v>1558</v>
      </c>
      <c r="L230" s="327" t="s">
        <v>1671</v>
      </c>
      <c r="M230" s="327"/>
      <c r="N230" s="367" t="s">
        <v>745</v>
      </c>
      <c r="O230" s="369"/>
      <c r="P230" s="50"/>
      <c r="Q230" s="50"/>
      <c r="R230" s="50" t="s">
        <v>681</v>
      </c>
      <c r="S230" s="50" t="s">
        <v>748</v>
      </c>
      <c r="T230" s="50" t="s">
        <v>748</v>
      </c>
      <c r="U230" s="50"/>
      <c r="V230" s="50"/>
      <c r="W230" s="50"/>
      <c r="X230" s="292"/>
      <c r="Y230" s="292"/>
      <c r="Z230" s="292"/>
      <c r="AA230" s="292"/>
      <c r="AB230" s="292"/>
      <c r="AC230" s="292"/>
      <c r="AD230" s="292"/>
      <c r="AE230" s="292"/>
      <c r="AF230" s="292"/>
      <c r="AG230" s="292"/>
      <c r="AI230" s="70" t="s">
        <v>2959</v>
      </c>
      <c r="AJ230" s="50" t="s">
        <v>2781</v>
      </c>
      <c r="AK230" s="50"/>
      <c r="AL230" s="168"/>
      <c r="AM230" s="168" t="s">
        <v>3230</v>
      </c>
      <c r="AN230" s="168"/>
      <c r="AO230" s="74"/>
      <c r="AP230" s="168" t="s">
        <v>3232</v>
      </c>
      <c r="AQ230" s="168" t="s">
        <v>3293</v>
      </c>
      <c r="AR230" s="168"/>
      <c r="AS230" s="168"/>
      <c r="AT230" s="168"/>
      <c r="AU230" s="168" t="s">
        <v>446</v>
      </c>
      <c r="AV230" s="168" t="s">
        <v>418</v>
      </c>
      <c r="AW230" s="10"/>
      <c r="AX230" s="11"/>
      <c r="AY230" s="32" t="s">
        <v>2294</v>
      </c>
    </row>
    <row r="231" spans="1:51" ht="27.75" customHeight="1" thickBot="1">
      <c r="A231" s="12"/>
      <c r="B231" s="13"/>
      <c r="C231" s="32" t="s">
        <v>2295</v>
      </c>
      <c r="D231" s="334" t="s">
        <v>1639</v>
      </c>
      <c r="E231" s="336"/>
      <c r="F231" s="336"/>
      <c r="G231" s="335"/>
      <c r="H231" s="327" t="s">
        <v>1672</v>
      </c>
      <c r="I231" s="327"/>
      <c r="J231" s="334" t="s">
        <v>1615</v>
      </c>
      <c r="K231" s="336"/>
      <c r="L231" s="327" t="s">
        <v>1673</v>
      </c>
      <c r="M231" s="327"/>
      <c r="N231" s="50" t="s">
        <v>738</v>
      </c>
      <c r="O231" s="50"/>
      <c r="P231" s="367" t="s">
        <v>745</v>
      </c>
      <c r="Q231" s="369"/>
      <c r="R231" s="50" t="s">
        <v>3357</v>
      </c>
      <c r="S231" s="50" t="s">
        <v>721</v>
      </c>
      <c r="T231" s="50" t="s">
        <v>750</v>
      </c>
      <c r="U231" s="50"/>
      <c r="V231" s="50"/>
      <c r="W231" s="50"/>
      <c r="X231" s="292"/>
      <c r="Y231" s="292"/>
      <c r="Z231" s="292"/>
      <c r="AA231" s="292"/>
      <c r="AB231" s="292"/>
      <c r="AC231" s="292"/>
      <c r="AD231" s="292"/>
      <c r="AE231" s="292"/>
      <c r="AF231" s="292"/>
      <c r="AG231" s="292"/>
      <c r="AI231" s="70" t="s">
        <v>2960</v>
      </c>
      <c r="AJ231" s="50" t="s">
        <v>2961</v>
      </c>
      <c r="AK231" s="50"/>
      <c r="AL231" s="168" t="s">
        <v>448</v>
      </c>
      <c r="AM231" s="168" t="s">
        <v>449</v>
      </c>
      <c r="AN231" s="168" t="s">
        <v>450</v>
      </c>
      <c r="AO231" s="168" t="s">
        <v>1124</v>
      </c>
      <c r="AP231" s="168"/>
      <c r="AQ231" s="168" t="s">
        <v>451</v>
      </c>
      <c r="AR231" s="168"/>
      <c r="AS231" s="168"/>
      <c r="AT231" s="168"/>
      <c r="AU231" s="168" t="s">
        <v>3209</v>
      </c>
      <c r="AV231" s="111"/>
      <c r="AW231" s="12"/>
      <c r="AX231" s="13"/>
      <c r="AY231" s="32" t="s">
        <v>2295</v>
      </c>
    </row>
    <row r="232" spans="1:51" ht="27.75" customHeight="1">
      <c r="A232" s="15" t="s">
        <v>2288</v>
      </c>
      <c r="B232" s="15">
        <f>B215-1</f>
        <v>5</v>
      </c>
      <c r="C232" s="29" t="s">
        <v>2292</v>
      </c>
      <c r="D232" s="327" t="s">
        <v>1674</v>
      </c>
      <c r="E232" s="327"/>
      <c r="F232" s="335" t="s">
        <v>1675</v>
      </c>
      <c r="G232" s="334"/>
      <c r="H232" s="334" t="s">
        <v>2056</v>
      </c>
      <c r="I232" s="336"/>
      <c r="J232" s="335" t="s">
        <v>1676</v>
      </c>
      <c r="K232" s="334"/>
      <c r="L232" s="327" t="s">
        <v>1677</v>
      </c>
      <c r="M232" s="327"/>
      <c r="N232" s="50" t="s">
        <v>3140</v>
      </c>
      <c r="O232" s="50" t="s">
        <v>2320</v>
      </c>
      <c r="P232" s="50"/>
      <c r="Q232" s="50" t="s">
        <v>683</v>
      </c>
      <c r="R232" s="50" t="s">
        <v>739</v>
      </c>
      <c r="S232" s="50" t="s">
        <v>734</v>
      </c>
      <c r="T232" s="50" t="s">
        <v>753</v>
      </c>
      <c r="U232" s="50" t="s">
        <v>754</v>
      </c>
      <c r="V232" s="50" t="s">
        <v>2320</v>
      </c>
      <c r="W232" s="50" t="s">
        <v>719</v>
      </c>
      <c r="X232" s="292"/>
      <c r="Y232" s="292"/>
      <c r="Z232" s="292"/>
      <c r="AA232" s="292"/>
      <c r="AB232" s="292"/>
      <c r="AC232" s="292"/>
      <c r="AD232" s="292"/>
      <c r="AE232" s="292"/>
      <c r="AF232" s="292"/>
      <c r="AG232" s="292"/>
      <c r="AI232" s="70" t="s">
        <v>2823</v>
      </c>
      <c r="AJ232" s="50"/>
      <c r="AK232" s="50" t="s">
        <v>2847</v>
      </c>
      <c r="AL232" s="168" t="s">
        <v>452</v>
      </c>
      <c r="AM232" s="168" t="s">
        <v>453</v>
      </c>
      <c r="AN232" s="168" t="s">
        <v>454</v>
      </c>
      <c r="AO232" s="168" t="s">
        <v>3348</v>
      </c>
      <c r="AP232" s="111"/>
      <c r="AQ232" s="168" t="s">
        <v>168</v>
      </c>
      <c r="AR232" s="168" t="s">
        <v>455</v>
      </c>
      <c r="AS232" s="168" t="s">
        <v>456</v>
      </c>
      <c r="AT232" s="170" t="s">
        <v>983</v>
      </c>
      <c r="AU232" s="4"/>
      <c r="AV232" s="111"/>
      <c r="AW232" s="15" t="s">
        <v>2288</v>
      </c>
      <c r="AX232" s="15">
        <f>AX215-1</f>
        <v>5</v>
      </c>
      <c r="AY232" s="29" t="s">
        <v>2292</v>
      </c>
    </row>
    <row r="233" spans="1:51" ht="27.75" customHeight="1">
      <c r="A233" s="8">
        <f>A229+3</f>
        <v>43052</v>
      </c>
      <c r="B233" s="7"/>
      <c r="C233" s="29" t="s">
        <v>2293</v>
      </c>
      <c r="D233" s="336"/>
      <c r="E233" s="335" t="s">
        <v>1678</v>
      </c>
      <c r="F233" s="327" t="s">
        <v>1674</v>
      </c>
      <c r="G233" s="327"/>
      <c r="H233" s="334" t="s">
        <v>1647</v>
      </c>
      <c r="I233" s="336"/>
      <c r="J233" s="334"/>
      <c r="K233" s="335" t="s">
        <v>1679</v>
      </c>
      <c r="L233" s="327" t="s">
        <v>1680</v>
      </c>
      <c r="M233" s="327"/>
      <c r="N233" s="50" t="s">
        <v>755</v>
      </c>
      <c r="O233" s="50" t="s">
        <v>756</v>
      </c>
      <c r="P233" s="50"/>
      <c r="Q233" s="50" t="s">
        <v>3357</v>
      </c>
      <c r="R233" s="50" t="s">
        <v>750</v>
      </c>
      <c r="S233" s="50" t="s">
        <v>720</v>
      </c>
      <c r="T233" s="50"/>
      <c r="U233" s="50"/>
      <c r="V233" s="50" t="s">
        <v>757</v>
      </c>
      <c r="W233" s="50" t="s">
        <v>758</v>
      </c>
      <c r="X233" s="292"/>
      <c r="Y233" s="292"/>
      <c r="Z233" s="292"/>
      <c r="AA233" s="292"/>
      <c r="AB233" s="292"/>
      <c r="AC233" s="292"/>
      <c r="AD233" s="292"/>
      <c r="AE233" s="292"/>
      <c r="AF233" s="292"/>
      <c r="AG233" s="292"/>
      <c r="AI233" s="70" t="s">
        <v>2962</v>
      </c>
      <c r="AJ233" s="50"/>
      <c r="AK233" s="50" t="s">
        <v>2963</v>
      </c>
      <c r="AL233" s="168"/>
      <c r="AM233" s="168" t="s">
        <v>457</v>
      </c>
      <c r="AN233" s="168"/>
      <c r="AO233" s="168"/>
      <c r="AP233" s="168" t="s">
        <v>458</v>
      </c>
      <c r="AQ233" s="168" t="s">
        <v>3193</v>
      </c>
      <c r="AR233" s="170" t="s">
        <v>983</v>
      </c>
      <c r="AS233" s="168" t="s">
        <v>455</v>
      </c>
      <c r="AT233" s="168" t="s">
        <v>459</v>
      </c>
      <c r="AU233" s="168" t="s">
        <v>460</v>
      </c>
      <c r="AV233" s="111"/>
      <c r="AW233" s="8">
        <f>AW229+3</f>
        <v>43052</v>
      </c>
      <c r="AX233" s="7"/>
      <c r="AY233" s="29" t="s">
        <v>2293</v>
      </c>
    </row>
    <row r="234" spans="1:51" ht="27.75" customHeight="1">
      <c r="A234" s="10"/>
      <c r="B234" s="11"/>
      <c r="C234" s="32" t="s">
        <v>2294</v>
      </c>
      <c r="D234" s="334"/>
      <c r="E234" s="334"/>
      <c r="F234" s="334"/>
      <c r="G234" s="334"/>
      <c r="H234" s="337"/>
      <c r="I234" s="334" t="s">
        <v>2482</v>
      </c>
      <c r="J234" s="327" t="s">
        <v>1622</v>
      </c>
      <c r="K234" s="327"/>
      <c r="L234" s="337"/>
      <c r="M234" s="337"/>
      <c r="N234" s="50" t="s">
        <v>669</v>
      </c>
      <c r="O234" s="50" t="s">
        <v>739</v>
      </c>
      <c r="P234" s="50" t="s">
        <v>739</v>
      </c>
      <c r="Q234" s="50"/>
      <c r="R234" s="50"/>
      <c r="S234" s="50"/>
      <c r="T234" s="50"/>
      <c r="U234" s="50" t="s">
        <v>684</v>
      </c>
      <c r="V234" s="367" t="s">
        <v>759</v>
      </c>
      <c r="W234" s="369"/>
      <c r="X234" s="292"/>
      <c r="Y234" s="292"/>
      <c r="Z234" s="292"/>
      <c r="AA234" s="292"/>
      <c r="AB234" s="292"/>
      <c r="AC234" s="292"/>
      <c r="AD234" s="292"/>
      <c r="AE234" s="292"/>
      <c r="AF234" s="292"/>
      <c r="AG234" s="292"/>
      <c r="AI234" s="70" t="s">
        <v>2964</v>
      </c>
      <c r="AJ234" s="50"/>
      <c r="AK234" s="50"/>
      <c r="AL234" s="168" t="s">
        <v>461</v>
      </c>
      <c r="AM234" s="111"/>
      <c r="AN234" s="168"/>
      <c r="AO234" s="168" t="s">
        <v>986</v>
      </c>
      <c r="AP234" s="168" t="s">
        <v>1045</v>
      </c>
      <c r="AQ234" s="168"/>
      <c r="AR234" s="354" t="s">
        <v>462</v>
      </c>
      <c r="AS234" s="355"/>
      <c r="AT234" s="356"/>
      <c r="AU234" s="168" t="s">
        <v>3209</v>
      </c>
      <c r="AV234" s="111"/>
      <c r="AW234" s="10"/>
      <c r="AX234" s="11"/>
      <c r="AY234" s="32" t="s">
        <v>2294</v>
      </c>
    </row>
    <row r="235" spans="1:51" ht="27.75" customHeight="1" thickBot="1">
      <c r="A235" s="12"/>
      <c r="B235" s="13"/>
      <c r="C235" s="32" t="s">
        <v>2295</v>
      </c>
      <c r="D235" s="334"/>
      <c r="E235" s="335" t="s">
        <v>1681</v>
      </c>
      <c r="F235" s="334"/>
      <c r="G235" s="334"/>
      <c r="H235" s="337"/>
      <c r="I235" s="334" t="s">
        <v>1682</v>
      </c>
      <c r="J235" s="327" t="s">
        <v>1683</v>
      </c>
      <c r="K235" s="327"/>
      <c r="L235" s="337"/>
      <c r="M235" s="337"/>
      <c r="N235" s="50" t="s">
        <v>656</v>
      </c>
      <c r="O235" s="50" t="s">
        <v>740</v>
      </c>
      <c r="P235" s="50" t="s">
        <v>730</v>
      </c>
      <c r="Q235" s="50"/>
      <c r="R235" s="50"/>
      <c r="S235" s="50"/>
      <c r="T235" s="50" t="s">
        <v>632</v>
      </c>
      <c r="U235" s="50"/>
      <c r="V235" s="50" t="s">
        <v>684</v>
      </c>
      <c r="W235" s="50"/>
      <c r="X235" s="292"/>
      <c r="Y235" s="292"/>
      <c r="Z235" s="292"/>
      <c r="AA235" s="292"/>
      <c r="AB235" s="292"/>
      <c r="AC235" s="292"/>
      <c r="AD235" s="292"/>
      <c r="AE235" s="292"/>
      <c r="AF235" s="292"/>
      <c r="AG235" s="292"/>
      <c r="AI235" s="50"/>
      <c r="AJ235" s="70"/>
      <c r="AK235" s="50" t="s">
        <v>2965</v>
      </c>
      <c r="AL235" s="168"/>
      <c r="AM235" s="168" t="s">
        <v>463</v>
      </c>
      <c r="AN235" s="168"/>
      <c r="AO235" s="168" t="s">
        <v>464</v>
      </c>
      <c r="AP235" s="168" t="s">
        <v>465</v>
      </c>
      <c r="AQ235" s="168"/>
      <c r="AR235" s="354" t="s">
        <v>466</v>
      </c>
      <c r="AS235" s="355"/>
      <c r="AT235" s="356"/>
      <c r="AU235" s="170" t="s">
        <v>467</v>
      </c>
      <c r="AV235" s="168" t="s">
        <v>3252</v>
      </c>
      <c r="AW235" s="12"/>
      <c r="AX235" s="13"/>
      <c r="AY235" s="32" t="s">
        <v>2295</v>
      </c>
    </row>
    <row r="236" spans="1:51" ht="27.75" customHeight="1">
      <c r="A236" s="6" t="s">
        <v>1208</v>
      </c>
      <c r="B236" s="7"/>
      <c r="C236" s="29" t="s">
        <v>2292</v>
      </c>
      <c r="D236" s="334" t="s">
        <v>1594</v>
      </c>
      <c r="E236" s="334" t="s">
        <v>2482</v>
      </c>
      <c r="F236" s="334"/>
      <c r="G236" s="334" t="s">
        <v>2482</v>
      </c>
      <c r="H236" s="335" t="s">
        <v>1684</v>
      </c>
      <c r="I236" s="334" t="s">
        <v>1325</v>
      </c>
      <c r="J236" s="334" t="s">
        <v>1325</v>
      </c>
      <c r="K236" s="334" t="s">
        <v>2056</v>
      </c>
      <c r="L236" s="336"/>
      <c r="M236" s="334" t="s">
        <v>2482</v>
      </c>
      <c r="N236" s="50" t="s">
        <v>748</v>
      </c>
      <c r="O236" s="50" t="s">
        <v>3140</v>
      </c>
      <c r="P236" s="50" t="s">
        <v>685</v>
      </c>
      <c r="Q236" s="50" t="s">
        <v>739</v>
      </c>
      <c r="R236" s="50" t="s">
        <v>3140</v>
      </c>
      <c r="S236" s="50"/>
      <c r="T236" s="50" t="s">
        <v>2320</v>
      </c>
      <c r="U236" s="50" t="s">
        <v>2320</v>
      </c>
      <c r="V236" s="50" t="s">
        <v>734</v>
      </c>
      <c r="W236" s="50" t="s">
        <v>734</v>
      </c>
      <c r="X236" s="292"/>
      <c r="Y236" s="292"/>
      <c r="Z236" s="292"/>
      <c r="AA236" s="292"/>
      <c r="AB236" s="292"/>
      <c r="AC236" s="292"/>
      <c r="AD236" s="292"/>
      <c r="AE236" s="292"/>
      <c r="AF236" s="292"/>
      <c r="AG236" s="292"/>
      <c r="AI236" s="70" t="s">
        <v>2966</v>
      </c>
      <c r="AJ236" s="50" t="s">
        <v>2573</v>
      </c>
      <c r="AK236" s="50" t="s">
        <v>2173</v>
      </c>
      <c r="AL236" s="167" t="s">
        <v>468</v>
      </c>
      <c r="AM236" s="168"/>
      <c r="AN236" s="168" t="s">
        <v>469</v>
      </c>
      <c r="AO236" s="167" t="s">
        <v>990</v>
      </c>
      <c r="AP236" s="111" t="s">
        <v>1054</v>
      </c>
      <c r="AQ236" s="168"/>
      <c r="AR236" s="168" t="s">
        <v>470</v>
      </c>
      <c r="AS236" s="170" t="s">
        <v>983</v>
      </c>
      <c r="AT236" s="168" t="s">
        <v>471</v>
      </c>
      <c r="AU236" s="168"/>
      <c r="AV236" s="168" t="s">
        <v>447</v>
      </c>
      <c r="AW236" s="6" t="s">
        <v>1208</v>
      </c>
      <c r="AX236" s="7"/>
      <c r="AY236" s="29" t="s">
        <v>2292</v>
      </c>
    </row>
    <row r="237" spans="1:51" ht="27.75" customHeight="1" thickBot="1">
      <c r="A237" s="31">
        <f>A233+1</f>
        <v>43053</v>
      </c>
      <c r="B237" s="30"/>
      <c r="C237" s="29" t="s">
        <v>2293</v>
      </c>
      <c r="D237" s="334" t="s">
        <v>1685</v>
      </c>
      <c r="E237" s="334" t="s">
        <v>1649</v>
      </c>
      <c r="F237" s="334"/>
      <c r="G237" s="334" t="s">
        <v>1686</v>
      </c>
      <c r="H237" s="334"/>
      <c r="I237" s="334" t="s">
        <v>1660</v>
      </c>
      <c r="J237" s="334" t="s">
        <v>1654</v>
      </c>
      <c r="K237" s="334" t="s">
        <v>1687</v>
      </c>
      <c r="L237" s="336"/>
      <c r="M237" s="334" t="s">
        <v>1688</v>
      </c>
      <c r="N237" s="50" t="s">
        <v>740</v>
      </c>
      <c r="O237" s="50" t="s">
        <v>755</v>
      </c>
      <c r="P237" s="50" t="s">
        <v>656</v>
      </c>
      <c r="Q237" s="50" t="s">
        <v>730</v>
      </c>
      <c r="R237" s="50" t="s">
        <v>3067</v>
      </c>
      <c r="S237" s="50"/>
      <c r="T237" s="50" t="s">
        <v>760</v>
      </c>
      <c r="U237" s="50" t="s">
        <v>756</v>
      </c>
      <c r="V237" s="50" t="s">
        <v>1260</v>
      </c>
      <c r="W237" s="50" t="s">
        <v>702</v>
      </c>
      <c r="X237" s="292"/>
      <c r="Y237" s="292"/>
      <c r="Z237" s="292"/>
      <c r="AA237" s="292"/>
      <c r="AB237" s="292"/>
      <c r="AC237" s="292"/>
      <c r="AD237" s="292"/>
      <c r="AE237" s="292"/>
      <c r="AF237" s="292"/>
      <c r="AG237" s="292"/>
      <c r="AI237" s="70" t="s">
        <v>2967</v>
      </c>
      <c r="AJ237" s="50" t="s">
        <v>2968</v>
      </c>
      <c r="AK237" s="50" t="s">
        <v>2969</v>
      </c>
      <c r="AL237" s="168" t="s">
        <v>473</v>
      </c>
      <c r="AM237" s="168" t="s">
        <v>474</v>
      </c>
      <c r="AN237" s="168"/>
      <c r="AO237" s="168" t="s">
        <v>993</v>
      </c>
      <c r="AP237" s="111" t="s">
        <v>372</v>
      </c>
      <c r="AQ237" s="168"/>
      <c r="AR237" s="168"/>
      <c r="AS237" s="168" t="s">
        <v>416</v>
      </c>
      <c r="AT237" s="168" t="s">
        <v>470</v>
      </c>
      <c r="AU237" s="170" t="s">
        <v>475</v>
      </c>
      <c r="AV237" s="111"/>
      <c r="AW237" s="31">
        <f>AW233+1</f>
        <v>43053</v>
      </c>
      <c r="AX237" s="30"/>
      <c r="AY237" s="29" t="s">
        <v>2293</v>
      </c>
    </row>
    <row r="238" spans="1:51" ht="27.75" customHeight="1">
      <c r="A238" s="6" t="s">
        <v>1153</v>
      </c>
      <c r="B238" s="7"/>
      <c r="C238" s="29" t="s">
        <v>2292</v>
      </c>
      <c r="D238" s="334" t="s">
        <v>2482</v>
      </c>
      <c r="E238" s="334" t="s">
        <v>1594</v>
      </c>
      <c r="F238" s="334" t="s">
        <v>1325</v>
      </c>
      <c r="G238" s="334" t="s">
        <v>2056</v>
      </c>
      <c r="H238" s="334" t="s">
        <v>1546</v>
      </c>
      <c r="I238" s="335" t="s">
        <v>1689</v>
      </c>
      <c r="J238" s="334" t="s">
        <v>796</v>
      </c>
      <c r="K238" s="337"/>
      <c r="L238" s="334" t="s">
        <v>1370</v>
      </c>
      <c r="M238" s="334"/>
      <c r="N238" s="50" t="s">
        <v>2320</v>
      </c>
      <c r="O238" s="50" t="s">
        <v>748</v>
      </c>
      <c r="P238" s="50" t="s">
        <v>3140</v>
      </c>
      <c r="Q238" s="50" t="s">
        <v>3140</v>
      </c>
      <c r="R238" s="50"/>
      <c r="S238" s="50" t="s">
        <v>685</v>
      </c>
      <c r="T238" s="50" t="s">
        <v>734</v>
      </c>
      <c r="U238" s="50" t="s">
        <v>651</v>
      </c>
      <c r="V238" s="50" t="s">
        <v>753</v>
      </c>
      <c r="W238" s="50" t="s">
        <v>754</v>
      </c>
      <c r="X238" s="292"/>
      <c r="Y238" s="292"/>
      <c r="Z238" s="292"/>
      <c r="AA238" s="292"/>
      <c r="AB238" s="292"/>
      <c r="AC238" s="292"/>
      <c r="AD238" s="292"/>
      <c r="AE238" s="292"/>
      <c r="AF238" s="292"/>
      <c r="AG238" s="292"/>
      <c r="AI238" s="50" t="s">
        <v>2305</v>
      </c>
      <c r="AJ238" s="50" t="s">
        <v>1196</v>
      </c>
      <c r="AK238" s="50" t="s">
        <v>2970</v>
      </c>
      <c r="AL238" s="168" t="s">
        <v>476</v>
      </c>
      <c r="AM238" s="172" t="s">
        <v>477</v>
      </c>
      <c r="AN238" s="168" t="s">
        <v>478</v>
      </c>
      <c r="AO238" s="169" t="s">
        <v>3349</v>
      </c>
      <c r="AP238" s="131" t="s">
        <v>1062</v>
      </c>
      <c r="AQ238" s="168" t="s">
        <v>3204</v>
      </c>
      <c r="AR238" s="168" t="s">
        <v>471</v>
      </c>
      <c r="AS238" s="168" t="s">
        <v>257</v>
      </c>
      <c r="AT238" s="170" t="s">
        <v>983</v>
      </c>
      <c r="AU238" s="111"/>
      <c r="AV238" s="168" t="s">
        <v>3204</v>
      </c>
      <c r="AW238" s="6" t="s">
        <v>1153</v>
      </c>
      <c r="AX238" s="7"/>
      <c r="AY238" s="29" t="s">
        <v>2292</v>
      </c>
    </row>
    <row r="239" spans="1:51" ht="27.75" customHeight="1">
      <c r="A239" s="8">
        <f>A237+1</f>
        <v>43054</v>
      </c>
      <c r="B239" s="7"/>
      <c r="C239" s="29" t="s">
        <v>2293</v>
      </c>
      <c r="D239" s="334" t="s">
        <v>1690</v>
      </c>
      <c r="E239" s="334" t="s">
        <v>1685</v>
      </c>
      <c r="F239" s="334" t="s">
        <v>1660</v>
      </c>
      <c r="G239" s="334" t="s">
        <v>1691</v>
      </c>
      <c r="H239" s="334" t="s">
        <v>1667</v>
      </c>
      <c r="I239" s="334"/>
      <c r="J239" s="334" t="s">
        <v>1611</v>
      </c>
      <c r="K239" s="337"/>
      <c r="L239" s="334" t="s">
        <v>1649</v>
      </c>
      <c r="M239" s="335" t="s">
        <v>1507</v>
      </c>
      <c r="N239" s="50" t="s">
        <v>760</v>
      </c>
      <c r="O239" s="50" t="s">
        <v>721</v>
      </c>
      <c r="P239" s="50" t="s">
        <v>2308</v>
      </c>
      <c r="Q239" s="50" t="s">
        <v>2307</v>
      </c>
      <c r="R239" s="50"/>
      <c r="S239" s="50" t="s">
        <v>3363</v>
      </c>
      <c r="T239" s="50" t="s">
        <v>1260</v>
      </c>
      <c r="U239" s="50" t="s">
        <v>3361</v>
      </c>
      <c r="V239" s="50"/>
      <c r="W239" s="50"/>
      <c r="X239" s="292"/>
      <c r="Y239" s="292"/>
      <c r="Z239" s="292"/>
      <c r="AA239" s="292"/>
      <c r="AB239" s="292"/>
      <c r="AC239" s="292"/>
      <c r="AD239" s="292"/>
      <c r="AE239" s="292"/>
      <c r="AF239" s="292"/>
      <c r="AG239" s="292"/>
      <c r="AI239" s="50" t="s">
        <v>2971</v>
      </c>
      <c r="AJ239" s="50" t="s">
        <v>2972</v>
      </c>
      <c r="AK239" s="50" t="s">
        <v>2973</v>
      </c>
      <c r="AL239" s="111"/>
      <c r="AM239" s="169"/>
      <c r="AN239" s="168" t="s">
        <v>479</v>
      </c>
      <c r="AO239" s="171"/>
      <c r="AP239" s="131" t="s">
        <v>480</v>
      </c>
      <c r="AQ239" s="168" t="s">
        <v>373</v>
      </c>
      <c r="AR239" s="170" t="s">
        <v>983</v>
      </c>
      <c r="AS239" s="168"/>
      <c r="AT239" s="168" t="s">
        <v>257</v>
      </c>
      <c r="AU239" s="168" t="s">
        <v>481</v>
      </c>
      <c r="AV239" s="168" t="s">
        <v>373</v>
      </c>
      <c r="AW239" s="8">
        <f>AW237+1</f>
        <v>43054</v>
      </c>
      <c r="AX239" s="7"/>
      <c r="AY239" s="29" t="s">
        <v>2293</v>
      </c>
    </row>
    <row r="240" spans="1:51" ht="27.75" customHeight="1">
      <c r="A240" s="10"/>
      <c r="B240" s="11"/>
      <c r="C240" s="32" t="s">
        <v>2294</v>
      </c>
      <c r="D240" s="334"/>
      <c r="E240" s="334" t="s">
        <v>2056</v>
      </c>
      <c r="F240" s="336"/>
      <c r="G240" s="334"/>
      <c r="H240" s="334"/>
      <c r="I240" s="336"/>
      <c r="J240" s="334" t="s">
        <v>2482</v>
      </c>
      <c r="K240" s="336"/>
      <c r="L240" s="334" t="s">
        <v>2056</v>
      </c>
      <c r="M240" s="334"/>
      <c r="N240" s="50" t="s">
        <v>739</v>
      </c>
      <c r="O240" s="50"/>
      <c r="P240" s="50"/>
      <c r="Q240" s="50" t="s">
        <v>748</v>
      </c>
      <c r="R240" s="50"/>
      <c r="S240" s="50"/>
      <c r="T240" s="367" t="s">
        <v>761</v>
      </c>
      <c r="U240" s="369"/>
      <c r="V240" s="50" t="s">
        <v>668</v>
      </c>
      <c r="W240" s="50" t="s">
        <v>669</v>
      </c>
      <c r="X240" s="292"/>
      <c r="Y240" s="292"/>
      <c r="Z240" s="292"/>
      <c r="AA240" s="292"/>
      <c r="AB240" s="292"/>
      <c r="AC240" s="292"/>
      <c r="AD240" s="292"/>
      <c r="AE240" s="292"/>
      <c r="AF240" s="292"/>
      <c r="AG240" s="292"/>
      <c r="AI240" s="70"/>
      <c r="AJ240" s="50" t="s">
        <v>2105</v>
      </c>
      <c r="AK240" s="50"/>
      <c r="AL240" s="168"/>
      <c r="AM240" s="169" t="s">
        <v>482</v>
      </c>
      <c r="AN240" s="168"/>
      <c r="AO240" s="168" t="s">
        <v>999</v>
      </c>
      <c r="AP240" s="168" t="s">
        <v>483</v>
      </c>
      <c r="AQ240" s="168"/>
      <c r="AR240" s="168"/>
      <c r="AS240" s="168"/>
      <c r="AT240" s="111"/>
      <c r="AU240" s="111" t="s">
        <v>1066</v>
      </c>
      <c r="AV240" s="111"/>
      <c r="AW240" s="10"/>
      <c r="AX240" s="11"/>
      <c r="AY240" s="32" t="s">
        <v>2294</v>
      </c>
    </row>
    <row r="241" spans="1:51" ht="27.75" customHeight="1" thickBot="1">
      <c r="A241" s="12"/>
      <c r="B241" s="13"/>
      <c r="C241" s="32" t="s">
        <v>2295</v>
      </c>
      <c r="D241" s="334"/>
      <c r="E241" s="334" t="s">
        <v>1692</v>
      </c>
      <c r="F241" s="336"/>
      <c r="G241" s="334"/>
      <c r="H241" s="334"/>
      <c r="I241" s="336"/>
      <c r="J241" s="334" t="s">
        <v>1693</v>
      </c>
      <c r="K241" s="336"/>
      <c r="L241" s="334" t="s">
        <v>1694</v>
      </c>
      <c r="M241" s="334"/>
      <c r="N241" s="50" t="s">
        <v>730</v>
      </c>
      <c r="O241" s="50"/>
      <c r="P241" s="50"/>
      <c r="Q241" s="50" t="s">
        <v>721</v>
      </c>
      <c r="R241" s="367" t="s">
        <v>761</v>
      </c>
      <c r="S241" s="369"/>
      <c r="T241" s="50"/>
      <c r="U241" s="50"/>
      <c r="V241" s="50" t="s">
        <v>3361</v>
      </c>
      <c r="W241" s="50" t="s">
        <v>631</v>
      </c>
      <c r="X241" s="292"/>
      <c r="Y241" s="292"/>
      <c r="Z241" s="292"/>
      <c r="AA241" s="292"/>
      <c r="AB241" s="292"/>
      <c r="AC241" s="292"/>
      <c r="AD241" s="292"/>
      <c r="AE241" s="292"/>
      <c r="AF241" s="292"/>
      <c r="AG241" s="292"/>
      <c r="AI241" s="50"/>
      <c r="AJ241" s="50" t="s">
        <v>2974</v>
      </c>
      <c r="AK241" s="50"/>
      <c r="AL241" s="168"/>
      <c r="AM241" s="168"/>
      <c r="AN241" s="168" t="s">
        <v>484</v>
      </c>
      <c r="AO241" s="171" t="s">
        <v>464</v>
      </c>
      <c r="AP241" s="168"/>
      <c r="AQ241" s="168"/>
      <c r="AR241" s="168"/>
      <c r="AS241" s="168"/>
      <c r="AT241" s="168"/>
      <c r="AU241" s="111" t="s">
        <v>1069</v>
      </c>
      <c r="AV241" s="111"/>
      <c r="AW241" s="12"/>
      <c r="AX241" s="13"/>
      <c r="AY241" s="32" t="s">
        <v>2295</v>
      </c>
    </row>
    <row r="242" spans="1:51" ht="27.75" customHeight="1">
      <c r="A242" s="9" t="s">
        <v>1154</v>
      </c>
      <c r="B242" s="7"/>
      <c r="C242" s="29" t="s">
        <v>2292</v>
      </c>
      <c r="D242" s="335" t="s">
        <v>1575</v>
      </c>
      <c r="E242" s="334"/>
      <c r="F242" s="334" t="s">
        <v>796</v>
      </c>
      <c r="G242" s="334" t="s">
        <v>1325</v>
      </c>
      <c r="H242" s="334" t="s">
        <v>1325</v>
      </c>
      <c r="I242" s="334" t="s">
        <v>2056</v>
      </c>
      <c r="J242" s="334" t="s">
        <v>1546</v>
      </c>
      <c r="K242" s="334" t="s">
        <v>2056</v>
      </c>
      <c r="L242" s="334" t="s">
        <v>1594</v>
      </c>
      <c r="M242" s="334" t="s">
        <v>1325</v>
      </c>
      <c r="N242" s="50"/>
      <c r="O242" s="50"/>
      <c r="P242" s="50" t="s">
        <v>686</v>
      </c>
      <c r="Q242" s="50"/>
      <c r="R242" s="50" t="s">
        <v>719</v>
      </c>
      <c r="S242" s="50" t="s">
        <v>3140</v>
      </c>
      <c r="T242" s="50"/>
      <c r="U242" s="50" t="s">
        <v>734</v>
      </c>
      <c r="V242" s="50" t="s">
        <v>748</v>
      </c>
      <c r="W242" s="50" t="s">
        <v>2320</v>
      </c>
      <c r="X242" s="292"/>
      <c r="Y242" s="292"/>
      <c r="Z242" s="292"/>
      <c r="AA242" s="292"/>
      <c r="AB242" s="292"/>
      <c r="AC242" s="292"/>
      <c r="AD242" s="292"/>
      <c r="AE242" s="292"/>
      <c r="AF242" s="292"/>
      <c r="AG242" s="292"/>
      <c r="AI242" s="50"/>
      <c r="AJ242" s="50" t="s">
        <v>2975</v>
      </c>
      <c r="AK242" s="50" t="s">
        <v>2863</v>
      </c>
      <c r="AL242" s="168" t="s">
        <v>485</v>
      </c>
      <c r="AM242" s="168" t="s">
        <v>486</v>
      </c>
      <c r="AN242" s="168"/>
      <c r="AO242" s="168" t="s">
        <v>487</v>
      </c>
      <c r="AP242" s="168" t="s">
        <v>488</v>
      </c>
      <c r="AQ242" s="168" t="s">
        <v>2675</v>
      </c>
      <c r="AR242" s="168" t="s">
        <v>257</v>
      </c>
      <c r="AS242" s="4"/>
      <c r="AT242" s="168" t="s">
        <v>489</v>
      </c>
      <c r="AU242" s="170" t="s">
        <v>490</v>
      </c>
      <c r="AV242" s="111"/>
      <c r="AW242" s="9" t="s">
        <v>1154</v>
      </c>
      <c r="AX242" s="7"/>
      <c r="AY242" s="29" t="s">
        <v>2292</v>
      </c>
    </row>
    <row r="243" spans="1:51" ht="27.75" customHeight="1" thickBot="1">
      <c r="A243" s="31">
        <f>A239+1</f>
        <v>43055</v>
      </c>
      <c r="B243" s="30"/>
      <c r="C243" s="29" t="s">
        <v>2293</v>
      </c>
      <c r="D243" s="335" t="s">
        <v>1695</v>
      </c>
      <c r="E243" s="337"/>
      <c r="F243" s="334" t="s">
        <v>1652</v>
      </c>
      <c r="G243" s="334" t="s">
        <v>1654</v>
      </c>
      <c r="H243" s="334" t="s">
        <v>1660</v>
      </c>
      <c r="I243" s="334" t="s">
        <v>1696</v>
      </c>
      <c r="J243" s="334" t="s">
        <v>1667</v>
      </c>
      <c r="K243" s="334" t="s">
        <v>1661</v>
      </c>
      <c r="L243" s="334" t="s">
        <v>1697</v>
      </c>
      <c r="M243" s="334" t="s">
        <v>1660</v>
      </c>
      <c r="N243" s="50" t="s">
        <v>686</v>
      </c>
      <c r="O243" s="50"/>
      <c r="P243" s="367" t="s">
        <v>761</v>
      </c>
      <c r="Q243" s="369"/>
      <c r="R243" s="50" t="s">
        <v>762</v>
      </c>
      <c r="S243" s="50" t="s">
        <v>3067</v>
      </c>
      <c r="T243" s="50"/>
      <c r="U243" s="50" t="s">
        <v>720</v>
      </c>
      <c r="V243" s="50" t="s">
        <v>735</v>
      </c>
      <c r="W243" s="50" t="s">
        <v>763</v>
      </c>
      <c r="X243" s="292"/>
      <c r="Y243" s="292"/>
      <c r="Z243" s="292"/>
      <c r="AA243" s="292"/>
      <c r="AB243" s="292"/>
      <c r="AC243" s="292"/>
      <c r="AD243" s="292"/>
      <c r="AE243" s="292"/>
      <c r="AF243" s="292"/>
      <c r="AG243" s="292"/>
      <c r="AI243" s="50"/>
      <c r="AJ243" s="50" t="s">
        <v>2976</v>
      </c>
      <c r="AK243" s="50" t="s">
        <v>2977</v>
      </c>
      <c r="AL243" s="168"/>
      <c r="AM243" s="111"/>
      <c r="AN243" s="168"/>
      <c r="AO243" s="169" t="s">
        <v>491</v>
      </c>
      <c r="AP243" s="111"/>
      <c r="AQ243" s="168" t="s">
        <v>190</v>
      </c>
      <c r="AR243" s="168"/>
      <c r="AS243" s="170" t="s">
        <v>983</v>
      </c>
      <c r="AT243" s="111"/>
      <c r="AU243" s="168" t="s">
        <v>492</v>
      </c>
      <c r="AV243" s="111"/>
      <c r="AW243" s="31">
        <f>AW239+1</f>
        <v>43055</v>
      </c>
      <c r="AX243" s="30"/>
      <c r="AY243" s="29" t="s">
        <v>2293</v>
      </c>
    </row>
    <row r="244" spans="1:51" ht="27.75" customHeight="1">
      <c r="A244" s="6" t="s">
        <v>1155</v>
      </c>
      <c r="B244" s="7"/>
      <c r="C244" s="29" t="s">
        <v>2292</v>
      </c>
      <c r="D244" s="327" t="s">
        <v>1698</v>
      </c>
      <c r="E244" s="327"/>
      <c r="F244" s="336"/>
      <c r="G244" s="335" t="s">
        <v>1699</v>
      </c>
      <c r="H244" s="334" t="s">
        <v>2056</v>
      </c>
      <c r="I244" s="336"/>
      <c r="J244" s="334" t="s">
        <v>2056</v>
      </c>
      <c r="K244" s="334" t="s">
        <v>1546</v>
      </c>
      <c r="L244" s="334" t="s">
        <v>1325</v>
      </c>
      <c r="M244" s="334" t="s">
        <v>1594</v>
      </c>
      <c r="N244" s="367" t="s">
        <v>764</v>
      </c>
      <c r="O244" s="368"/>
      <c r="P244" s="368"/>
      <c r="Q244" s="368"/>
      <c r="R244" s="368"/>
      <c r="S244" s="368"/>
      <c r="T244" s="369"/>
      <c r="U244" s="367" t="s">
        <v>765</v>
      </c>
      <c r="V244" s="368"/>
      <c r="W244" s="369"/>
      <c r="X244" s="292"/>
      <c r="Y244" s="292"/>
      <c r="Z244" s="292"/>
      <c r="AA244" s="292"/>
      <c r="AB244" s="292"/>
      <c r="AC244" s="292"/>
      <c r="AD244" s="292"/>
      <c r="AE244" s="292"/>
      <c r="AF244" s="292"/>
      <c r="AG244" s="292"/>
      <c r="AI244" s="70"/>
      <c r="AJ244" s="50" t="s">
        <v>2121</v>
      </c>
      <c r="AK244" s="50" t="s">
        <v>2978</v>
      </c>
      <c r="AL244" s="172" t="s">
        <v>493</v>
      </c>
      <c r="AM244" s="173"/>
      <c r="AN244" s="168" t="s">
        <v>494</v>
      </c>
      <c r="AO244" s="168" t="s">
        <v>999</v>
      </c>
      <c r="AP244" s="168" t="s">
        <v>495</v>
      </c>
      <c r="AQ244" s="168" t="s">
        <v>496</v>
      </c>
      <c r="AR244" s="168" t="s">
        <v>489</v>
      </c>
      <c r="AS244" s="168"/>
      <c r="AT244" s="111"/>
      <c r="AU244" s="168" t="s">
        <v>3209</v>
      </c>
      <c r="AV244" s="111"/>
      <c r="AW244" s="6" t="s">
        <v>1155</v>
      </c>
      <c r="AX244" s="7"/>
      <c r="AY244" s="29" t="s">
        <v>2292</v>
      </c>
    </row>
    <row r="245" spans="1:51" ht="27.75" customHeight="1">
      <c r="A245" s="8">
        <f>A243+1</f>
        <v>43056</v>
      </c>
      <c r="B245" s="7"/>
      <c r="C245" s="29" t="s">
        <v>2293</v>
      </c>
      <c r="D245" s="336"/>
      <c r="E245" s="336"/>
      <c r="F245" s="327" t="s">
        <v>1698</v>
      </c>
      <c r="G245" s="327"/>
      <c r="H245" s="334" t="s">
        <v>1691</v>
      </c>
      <c r="I245" s="334"/>
      <c r="J245" s="334" t="s">
        <v>1700</v>
      </c>
      <c r="K245" s="334" t="s">
        <v>1667</v>
      </c>
      <c r="L245" s="334" t="s">
        <v>1701</v>
      </c>
      <c r="M245" s="334" t="s">
        <v>1697</v>
      </c>
      <c r="N245" s="367" t="s">
        <v>766</v>
      </c>
      <c r="O245" s="368"/>
      <c r="P245" s="368"/>
      <c r="Q245" s="368"/>
      <c r="R245" s="368"/>
      <c r="S245" s="368"/>
      <c r="T245" s="369"/>
      <c r="U245" s="367" t="s">
        <v>767</v>
      </c>
      <c r="V245" s="368"/>
      <c r="W245" s="369"/>
      <c r="X245" s="292"/>
      <c r="Y245" s="292"/>
      <c r="Z245" s="292"/>
      <c r="AA245" s="292"/>
      <c r="AB245" s="292"/>
      <c r="AC245" s="292"/>
      <c r="AD245" s="292"/>
      <c r="AE245" s="292"/>
      <c r="AF245" s="292"/>
      <c r="AG245" s="292"/>
      <c r="AI245" s="70"/>
      <c r="AJ245" s="70" t="s">
        <v>2979</v>
      </c>
      <c r="AK245" s="50" t="s">
        <v>2980</v>
      </c>
      <c r="AL245" s="168"/>
      <c r="AM245" s="168" t="s">
        <v>497</v>
      </c>
      <c r="AN245" s="168" t="s">
        <v>498</v>
      </c>
      <c r="AO245" s="171" t="s">
        <v>499</v>
      </c>
      <c r="AP245" s="131"/>
      <c r="AQ245" s="168" t="s">
        <v>334</v>
      </c>
      <c r="AR245" s="168"/>
      <c r="AS245" s="168" t="s">
        <v>489</v>
      </c>
      <c r="AT245" s="111"/>
      <c r="AU245" s="168" t="s">
        <v>500</v>
      </c>
      <c r="AV245" s="168" t="s">
        <v>334</v>
      </c>
      <c r="AW245" s="8">
        <f>AW243+1</f>
        <v>43056</v>
      </c>
      <c r="AX245" s="7"/>
      <c r="AY245" s="29" t="s">
        <v>2293</v>
      </c>
    </row>
    <row r="246" spans="1:51" ht="27.75" customHeight="1">
      <c r="A246" s="10"/>
      <c r="B246" s="11"/>
      <c r="C246" s="32" t="s">
        <v>2294</v>
      </c>
      <c r="D246" s="334" t="s">
        <v>1325</v>
      </c>
      <c r="E246" s="334" t="s">
        <v>1325</v>
      </c>
      <c r="F246" s="334" t="s">
        <v>2056</v>
      </c>
      <c r="G246" s="337"/>
      <c r="H246" s="327" t="s">
        <v>1702</v>
      </c>
      <c r="I246" s="327"/>
      <c r="J246" s="334"/>
      <c r="K246" s="334" t="s">
        <v>1325</v>
      </c>
      <c r="L246" s="334" t="s">
        <v>2056</v>
      </c>
      <c r="M246" s="334"/>
      <c r="N246" s="50"/>
      <c r="O246" s="50"/>
      <c r="P246" s="50" t="s">
        <v>748</v>
      </c>
      <c r="Q246" s="50"/>
      <c r="R246" s="50" t="s">
        <v>681</v>
      </c>
      <c r="S246" s="50"/>
      <c r="T246" s="50"/>
      <c r="U246" s="50"/>
      <c r="V246" s="50"/>
      <c r="W246" s="50"/>
      <c r="X246" s="292"/>
      <c r="Y246" s="292"/>
      <c r="Z246" s="292"/>
      <c r="AA246" s="292"/>
      <c r="AB246" s="292"/>
      <c r="AC246" s="292"/>
      <c r="AD246" s="292"/>
      <c r="AE246" s="292"/>
      <c r="AF246" s="292"/>
      <c r="AG246" s="292"/>
      <c r="AI246" s="70" t="s">
        <v>2981</v>
      </c>
      <c r="AJ246" s="50" t="s">
        <v>2781</v>
      </c>
      <c r="AK246" s="50" t="s">
        <v>2982</v>
      </c>
      <c r="AL246" s="168"/>
      <c r="AM246" s="168" t="s">
        <v>3230</v>
      </c>
      <c r="AN246" s="168" t="s">
        <v>3274</v>
      </c>
      <c r="AO246" s="74"/>
      <c r="AP246" s="168" t="s">
        <v>3232</v>
      </c>
      <c r="AQ246" s="168" t="s">
        <v>3274</v>
      </c>
      <c r="AR246" s="168"/>
      <c r="AS246" s="168"/>
      <c r="AT246" s="168"/>
      <c r="AU246" s="168"/>
      <c r="AV246" s="168" t="s">
        <v>472</v>
      </c>
      <c r="AW246" s="10"/>
      <c r="AX246" s="11"/>
      <c r="AY246" s="32" t="s">
        <v>2294</v>
      </c>
    </row>
    <row r="247" spans="1:51" ht="27.75" customHeight="1" thickBot="1">
      <c r="A247" s="12"/>
      <c r="B247" s="13"/>
      <c r="C247" s="32" t="s">
        <v>2295</v>
      </c>
      <c r="D247" s="334" t="s">
        <v>1703</v>
      </c>
      <c r="E247" s="334" t="s">
        <v>1704</v>
      </c>
      <c r="F247" s="334" t="s">
        <v>1705</v>
      </c>
      <c r="G247" s="337"/>
      <c r="H247" s="327" t="s">
        <v>1706</v>
      </c>
      <c r="I247" s="327"/>
      <c r="J247" s="334"/>
      <c r="K247" s="334" t="s">
        <v>1707</v>
      </c>
      <c r="L247" s="334" t="s">
        <v>1708</v>
      </c>
      <c r="M247" s="334"/>
      <c r="N247" s="367" t="s">
        <v>761</v>
      </c>
      <c r="O247" s="369"/>
      <c r="P247" s="50" t="s">
        <v>735</v>
      </c>
      <c r="Q247" s="50"/>
      <c r="R247" s="50" t="s">
        <v>3357</v>
      </c>
      <c r="S247" s="50" t="s">
        <v>687</v>
      </c>
      <c r="T247" s="50"/>
      <c r="U247" s="50"/>
      <c r="V247" s="50"/>
      <c r="W247" s="50"/>
      <c r="X247" s="292"/>
      <c r="Y247" s="292"/>
      <c r="Z247" s="292"/>
      <c r="AA247" s="292"/>
      <c r="AB247" s="292"/>
      <c r="AC247" s="292"/>
      <c r="AD247" s="292"/>
      <c r="AE247" s="292"/>
      <c r="AF247" s="292"/>
      <c r="AG247" s="292"/>
      <c r="AI247" s="70" t="s">
        <v>2983</v>
      </c>
      <c r="AJ247" s="50" t="s">
        <v>2984</v>
      </c>
      <c r="AK247" s="50" t="s">
        <v>2801</v>
      </c>
      <c r="AL247" s="168" t="s">
        <v>502</v>
      </c>
      <c r="AM247" s="168" t="s">
        <v>503</v>
      </c>
      <c r="AN247" s="98" t="s">
        <v>431</v>
      </c>
      <c r="AO247" s="168" t="s">
        <v>1124</v>
      </c>
      <c r="AP247" s="168"/>
      <c r="AQ247" s="98" t="s">
        <v>3283</v>
      </c>
      <c r="AR247" s="168"/>
      <c r="AS247" s="168"/>
      <c r="AT247" s="168"/>
      <c r="AU247" s="168"/>
      <c r="AV247" s="111"/>
      <c r="AW247" s="12"/>
      <c r="AX247" s="13"/>
      <c r="AY247" s="32" t="s">
        <v>2295</v>
      </c>
    </row>
    <row r="248" spans="1:51" ht="27.75" customHeight="1">
      <c r="A248" s="15" t="s">
        <v>2288</v>
      </c>
      <c r="B248" s="15">
        <f>B232-1</f>
        <v>4</v>
      </c>
      <c r="C248" s="29" t="s">
        <v>2292</v>
      </c>
      <c r="D248" s="338"/>
      <c r="E248" s="338"/>
      <c r="F248" s="338"/>
      <c r="G248" s="338"/>
      <c r="H248" s="338"/>
      <c r="I248" s="338"/>
      <c r="J248" s="338"/>
      <c r="K248" s="338"/>
      <c r="L248" s="338"/>
      <c r="M248" s="338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292"/>
      <c r="Y248" s="292"/>
      <c r="Z248" s="292"/>
      <c r="AA248" s="292"/>
      <c r="AB248" s="292"/>
      <c r="AC248" s="292"/>
      <c r="AD248" s="292"/>
      <c r="AE248" s="292"/>
      <c r="AF248" s="292"/>
      <c r="AG248" s="292"/>
      <c r="AI248" s="50"/>
      <c r="AJ248" s="50"/>
      <c r="AK248" s="50"/>
      <c r="AL248" s="290"/>
      <c r="AM248" s="290"/>
      <c r="AN248" s="290"/>
      <c r="AO248" s="290"/>
      <c r="AP248" s="290"/>
      <c r="AQ248" s="290"/>
      <c r="AR248" s="290"/>
      <c r="AS248" s="290"/>
      <c r="AT248" s="290"/>
      <c r="AU248" s="290"/>
      <c r="AV248" s="290"/>
      <c r="AW248" s="15" t="s">
        <v>2288</v>
      </c>
      <c r="AX248" s="15">
        <f>AX232-1</f>
        <v>4</v>
      </c>
      <c r="AY248" s="29" t="s">
        <v>2292</v>
      </c>
    </row>
    <row r="249" spans="1:51" ht="27.75" customHeight="1">
      <c r="A249" s="8">
        <f>A245+3</f>
        <v>43059</v>
      </c>
      <c r="B249" s="7"/>
      <c r="C249" s="29" t="s">
        <v>2293</v>
      </c>
      <c r="D249" s="338"/>
      <c r="E249" s="338"/>
      <c r="F249" s="338"/>
      <c r="G249" s="338"/>
      <c r="H249" s="338"/>
      <c r="I249" s="338"/>
      <c r="J249" s="338"/>
      <c r="K249" s="338"/>
      <c r="L249" s="338"/>
      <c r="M249" s="338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292"/>
      <c r="Y249" s="292"/>
      <c r="Z249" s="292"/>
      <c r="AA249" s="292"/>
      <c r="AB249" s="292"/>
      <c r="AC249" s="292"/>
      <c r="AD249" s="292"/>
      <c r="AE249" s="292"/>
      <c r="AF249" s="292"/>
      <c r="AG249" s="292"/>
      <c r="AI249" s="50"/>
      <c r="AJ249" s="50"/>
      <c r="AK249" s="50"/>
      <c r="AL249" s="290"/>
      <c r="AM249" s="290"/>
      <c r="AN249" s="290"/>
      <c r="AO249" s="290"/>
      <c r="AP249" s="290"/>
      <c r="AQ249" s="290"/>
      <c r="AR249" s="290"/>
      <c r="AS249" s="290"/>
      <c r="AT249" s="290"/>
      <c r="AU249" s="290"/>
      <c r="AV249" s="290"/>
      <c r="AW249" s="8">
        <f>AW245+3</f>
        <v>43059</v>
      </c>
      <c r="AX249" s="7"/>
      <c r="AY249" s="29" t="s">
        <v>2293</v>
      </c>
    </row>
    <row r="250" spans="1:51" ht="27.75" customHeight="1">
      <c r="A250" s="10"/>
      <c r="B250" s="11"/>
      <c r="C250" s="32" t="s">
        <v>2294</v>
      </c>
      <c r="D250" s="338"/>
      <c r="E250" s="338"/>
      <c r="F250" s="338"/>
      <c r="G250" s="338"/>
      <c r="H250" s="338"/>
      <c r="I250" s="338"/>
      <c r="J250" s="338"/>
      <c r="K250" s="338"/>
      <c r="L250" s="338"/>
      <c r="M250" s="338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292"/>
      <c r="Y250" s="292"/>
      <c r="Z250" s="292"/>
      <c r="AA250" s="292"/>
      <c r="AB250" s="292"/>
      <c r="AC250" s="292"/>
      <c r="AD250" s="292"/>
      <c r="AE250" s="292"/>
      <c r="AF250" s="292"/>
      <c r="AG250" s="292"/>
      <c r="AI250" s="50"/>
      <c r="AJ250" s="50"/>
      <c r="AK250" s="50"/>
      <c r="AL250" s="290"/>
      <c r="AM250" s="290"/>
      <c r="AN250" s="290"/>
      <c r="AO250" s="290"/>
      <c r="AP250" s="290"/>
      <c r="AQ250" s="290"/>
      <c r="AR250" s="290"/>
      <c r="AS250" s="290"/>
      <c r="AT250" s="290"/>
      <c r="AU250" s="290"/>
      <c r="AV250" s="290"/>
      <c r="AW250" s="10"/>
      <c r="AX250" s="11"/>
      <c r="AY250" s="32" t="s">
        <v>2294</v>
      </c>
    </row>
    <row r="251" spans="1:51" ht="27.75" customHeight="1" thickBot="1">
      <c r="A251" s="12"/>
      <c r="B251" s="13"/>
      <c r="C251" s="32" t="s">
        <v>2295</v>
      </c>
      <c r="D251" s="338"/>
      <c r="E251" s="338"/>
      <c r="F251" s="338"/>
      <c r="G251" s="338"/>
      <c r="H251" s="338"/>
      <c r="I251" s="338"/>
      <c r="J251" s="338"/>
      <c r="K251" s="338"/>
      <c r="L251" s="338"/>
      <c r="M251" s="338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292"/>
      <c r="Y251" s="292"/>
      <c r="Z251" s="292"/>
      <c r="AA251" s="292"/>
      <c r="AB251" s="292"/>
      <c r="AC251" s="292"/>
      <c r="AD251" s="292"/>
      <c r="AE251" s="292"/>
      <c r="AF251" s="292"/>
      <c r="AG251" s="292"/>
      <c r="AI251" s="50"/>
      <c r="AJ251" s="50"/>
      <c r="AK251" s="50"/>
      <c r="AL251" s="290"/>
      <c r="AM251" s="290"/>
      <c r="AN251" s="290"/>
      <c r="AO251" s="290"/>
      <c r="AP251" s="290"/>
      <c r="AQ251" s="290"/>
      <c r="AR251" s="290"/>
      <c r="AS251" s="290"/>
      <c r="AT251" s="290"/>
      <c r="AU251" s="290"/>
      <c r="AV251" s="290"/>
      <c r="AW251" s="12"/>
      <c r="AX251" s="13"/>
      <c r="AY251" s="32" t="s">
        <v>2295</v>
      </c>
    </row>
    <row r="252" spans="1:51" ht="27.75" customHeight="1">
      <c r="A252" s="6" t="s">
        <v>1208</v>
      </c>
      <c r="B252" s="7"/>
      <c r="C252" s="29" t="s">
        <v>2292</v>
      </c>
      <c r="D252" s="335" t="s">
        <v>1699</v>
      </c>
      <c r="E252" s="334" t="s">
        <v>2482</v>
      </c>
      <c r="F252" s="334"/>
      <c r="G252" s="334" t="s">
        <v>2482</v>
      </c>
      <c r="H252" s="336"/>
      <c r="I252" s="334" t="s">
        <v>1325</v>
      </c>
      <c r="J252" s="327" t="s">
        <v>1709</v>
      </c>
      <c r="K252" s="327"/>
      <c r="L252" s="336"/>
      <c r="M252" s="334" t="s">
        <v>2056</v>
      </c>
      <c r="N252" s="50" t="s">
        <v>768</v>
      </c>
      <c r="O252" s="50" t="s">
        <v>769</v>
      </c>
      <c r="P252" s="50" t="s">
        <v>685</v>
      </c>
      <c r="Q252" s="50" t="s">
        <v>754</v>
      </c>
      <c r="R252" s="50" t="s">
        <v>768</v>
      </c>
      <c r="S252" s="50" t="s">
        <v>2320</v>
      </c>
      <c r="T252" s="50"/>
      <c r="U252" s="50"/>
      <c r="V252" s="50" t="s">
        <v>770</v>
      </c>
      <c r="W252" s="50" t="s">
        <v>770</v>
      </c>
      <c r="X252" s="292"/>
      <c r="Y252" s="292"/>
      <c r="Z252" s="292"/>
      <c r="AA252" s="292"/>
      <c r="AB252" s="292"/>
      <c r="AC252" s="292"/>
      <c r="AD252" s="292"/>
      <c r="AE252" s="292"/>
      <c r="AF252" s="292"/>
      <c r="AG252" s="292"/>
      <c r="AI252" s="50"/>
      <c r="AJ252" s="50" t="s">
        <v>2573</v>
      </c>
      <c r="AK252" s="50" t="s">
        <v>2173</v>
      </c>
      <c r="AL252" s="50"/>
      <c r="AM252" s="168" t="s">
        <v>504</v>
      </c>
      <c r="AN252" s="168" t="s">
        <v>505</v>
      </c>
      <c r="AO252" s="169" t="s">
        <v>506</v>
      </c>
      <c r="AP252" s="111" t="s">
        <v>1054</v>
      </c>
      <c r="AQ252" s="168" t="s">
        <v>2675</v>
      </c>
      <c r="AR252" s="168" t="s">
        <v>507</v>
      </c>
      <c r="AS252" s="168"/>
      <c r="AT252" s="168" t="s">
        <v>508</v>
      </c>
      <c r="AU252" s="168" t="s">
        <v>509</v>
      </c>
      <c r="AV252" s="168" t="s">
        <v>501</v>
      </c>
      <c r="AW252" s="6" t="s">
        <v>1208</v>
      </c>
      <c r="AX252" s="7"/>
      <c r="AY252" s="29" t="s">
        <v>2292</v>
      </c>
    </row>
    <row r="253" spans="1:51" ht="27.75" customHeight="1" thickBot="1">
      <c r="A253" s="31">
        <f>A249+1</f>
        <v>43060</v>
      </c>
      <c r="B253" s="30"/>
      <c r="C253" s="29" t="s">
        <v>2293</v>
      </c>
      <c r="D253" s="334"/>
      <c r="E253" s="334" t="s">
        <v>1710</v>
      </c>
      <c r="F253" s="335" t="s">
        <v>1711</v>
      </c>
      <c r="G253" s="334" t="s">
        <v>1712</v>
      </c>
      <c r="H253" s="336"/>
      <c r="I253" s="334" t="s">
        <v>1713</v>
      </c>
      <c r="J253" s="327" t="s">
        <v>1714</v>
      </c>
      <c r="K253" s="327"/>
      <c r="L253" s="336"/>
      <c r="M253" s="334" t="s">
        <v>1715</v>
      </c>
      <c r="N253" s="50" t="s">
        <v>720</v>
      </c>
      <c r="O253" s="50"/>
      <c r="P253" s="50" t="s">
        <v>656</v>
      </c>
      <c r="Q253" s="50"/>
      <c r="R253" s="50" t="s">
        <v>743</v>
      </c>
      <c r="S253" s="50" t="s">
        <v>756</v>
      </c>
      <c r="T253" s="367" t="s">
        <v>771</v>
      </c>
      <c r="U253" s="369"/>
      <c r="V253" s="50" t="s">
        <v>751</v>
      </c>
      <c r="W253" s="50" t="s">
        <v>733</v>
      </c>
      <c r="X253" s="292"/>
      <c r="Y253" s="292"/>
      <c r="Z253" s="292"/>
      <c r="AA253" s="292"/>
      <c r="AB253" s="292"/>
      <c r="AC253" s="292"/>
      <c r="AD253" s="292"/>
      <c r="AE253" s="292"/>
      <c r="AF253" s="292"/>
      <c r="AG253" s="292"/>
      <c r="AI253" s="50"/>
      <c r="AJ253" s="50" t="s">
        <v>2985</v>
      </c>
      <c r="AK253" s="50" t="s">
        <v>2986</v>
      </c>
      <c r="AL253" s="50"/>
      <c r="AM253" s="168" t="s">
        <v>511</v>
      </c>
      <c r="AN253" s="168"/>
      <c r="AO253" s="50"/>
      <c r="AP253" s="111" t="s">
        <v>427</v>
      </c>
      <c r="AQ253" s="168" t="s">
        <v>211</v>
      </c>
      <c r="AR253" s="168"/>
      <c r="AS253" s="168" t="s">
        <v>471</v>
      </c>
      <c r="AT253" s="168" t="s">
        <v>507</v>
      </c>
      <c r="AU253" s="170" t="s">
        <v>512</v>
      </c>
      <c r="AV253" s="50"/>
      <c r="AW253" s="31">
        <f>AW249+1</f>
        <v>43060</v>
      </c>
      <c r="AX253" s="30"/>
      <c r="AY253" s="29" t="s">
        <v>2293</v>
      </c>
    </row>
    <row r="254" spans="1:51" ht="27.75" customHeight="1">
      <c r="A254" s="6" t="s">
        <v>1153</v>
      </c>
      <c r="B254" s="7"/>
      <c r="C254" s="29" t="s">
        <v>2292</v>
      </c>
      <c r="D254" s="336"/>
      <c r="E254" s="334" t="s">
        <v>2056</v>
      </c>
      <c r="F254" s="334" t="s">
        <v>1546</v>
      </c>
      <c r="G254" s="334" t="s">
        <v>796</v>
      </c>
      <c r="H254" s="334" t="s">
        <v>2482</v>
      </c>
      <c r="I254" s="334"/>
      <c r="J254" s="334" t="s">
        <v>1325</v>
      </c>
      <c r="K254" s="334" t="s">
        <v>1325</v>
      </c>
      <c r="L254" s="334" t="s">
        <v>2482</v>
      </c>
      <c r="M254" s="334" t="s">
        <v>2482</v>
      </c>
      <c r="N254" s="50"/>
      <c r="O254" s="50"/>
      <c r="P254" s="50" t="s">
        <v>768</v>
      </c>
      <c r="Q254" s="50" t="s">
        <v>768</v>
      </c>
      <c r="R254" s="50" t="s">
        <v>2320</v>
      </c>
      <c r="S254" s="50" t="s">
        <v>685</v>
      </c>
      <c r="T254" s="50" t="s">
        <v>770</v>
      </c>
      <c r="U254" s="50" t="s">
        <v>772</v>
      </c>
      <c r="V254" s="50" t="s">
        <v>3155</v>
      </c>
      <c r="W254" s="50"/>
      <c r="X254" s="292"/>
      <c r="Y254" s="292"/>
      <c r="Z254" s="292"/>
      <c r="AA254" s="292"/>
      <c r="AB254" s="292"/>
      <c r="AC254" s="292"/>
      <c r="AD254" s="292"/>
      <c r="AE254" s="292"/>
      <c r="AF254" s="292"/>
      <c r="AG254" s="292"/>
      <c r="AI254" s="50" t="s">
        <v>2305</v>
      </c>
      <c r="AJ254" s="50" t="s">
        <v>1196</v>
      </c>
      <c r="AK254" s="50" t="s">
        <v>2987</v>
      </c>
      <c r="AL254" s="168" t="s">
        <v>513</v>
      </c>
      <c r="AM254" s="172" t="s">
        <v>514</v>
      </c>
      <c r="AN254" s="168" t="s">
        <v>515</v>
      </c>
      <c r="AO254" s="169" t="s">
        <v>3350</v>
      </c>
      <c r="AP254" s="131" t="s">
        <v>1062</v>
      </c>
      <c r="AQ254" s="50"/>
      <c r="AR254" s="168" t="s">
        <v>508</v>
      </c>
      <c r="AS254" s="168"/>
      <c r="AT254" s="170" t="s">
        <v>983</v>
      </c>
      <c r="AU254" s="168" t="s">
        <v>3209</v>
      </c>
      <c r="AV254" s="50"/>
      <c r="AW254" s="6" t="s">
        <v>1153</v>
      </c>
      <c r="AX254" s="7"/>
      <c r="AY254" s="29" t="s">
        <v>2292</v>
      </c>
    </row>
    <row r="255" spans="1:51" ht="27.75" customHeight="1">
      <c r="A255" s="8">
        <f>A253+1</f>
        <v>43061</v>
      </c>
      <c r="B255" s="7"/>
      <c r="C255" s="29" t="s">
        <v>2293</v>
      </c>
      <c r="D255" s="334"/>
      <c r="E255" s="334" t="s">
        <v>1716</v>
      </c>
      <c r="F255" s="334" t="s">
        <v>1551</v>
      </c>
      <c r="G255" s="334" t="s">
        <v>1717</v>
      </c>
      <c r="H255" s="334" t="s">
        <v>1718</v>
      </c>
      <c r="I255" s="335" t="s">
        <v>1719</v>
      </c>
      <c r="J255" s="334" t="s">
        <v>1720</v>
      </c>
      <c r="K255" s="334" t="s">
        <v>1721</v>
      </c>
      <c r="L255" s="334" t="s">
        <v>1547</v>
      </c>
      <c r="M255" s="334" t="s">
        <v>1669</v>
      </c>
      <c r="N255" s="50"/>
      <c r="O255" s="50"/>
      <c r="P255" s="50" t="s">
        <v>1260</v>
      </c>
      <c r="Q255" s="50" t="s">
        <v>1261</v>
      </c>
      <c r="R255" s="50" t="s">
        <v>760</v>
      </c>
      <c r="S255" s="50" t="s">
        <v>3363</v>
      </c>
      <c r="T255" s="50" t="s">
        <v>733</v>
      </c>
      <c r="U255" s="50" t="s">
        <v>721</v>
      </c>
      <c r="V255" s="50" t="s">
        <v>2313</v>
      </c>
      <c r="W255" s="50"/>
      <c r="X255" s="292"/>
      <c r="Y255" s="292"/>
      <c r="Z255" s="292"/>
      <c r="AA255" s="292"/>
      <c r="AB255" s="292"/>
      <c r="AC255" s="292"/>
      <c r="AD255" s="292"/>
      <c r="AE255" s="292"/>
      <c r="AF255" s="292"/>
      <c r="AG255" s="292"/>
      <c r="AI255" s="50" t="s">
        <v>2988</v>
      </c>
      <c r="AJ255" s="50" t="s">
        <v>2989</v>
      </c>
      <c r="AK255" s="50" t="s">
        <v>2990</v>
      </c>
      <c r="AL255" s="50"/>
      <c r="AM255" s="168" t="s">
        <v>516</v>
      </c>
      <c r="AN255" s="168" t="s">
        <v>517</v>
      </c>
      <c r="AO255" s="171"/>
      <c r="AP255" s="131" t="s">
        <v>518</v>
      </c>
      <c r="AQ255" s="168" t="s">
        <v>334</v>
      </c>
      <c r="AR255" s="170" t="s">
        <v>983</v>
      </c>
      <c r="AS255" s="168"/>
      <c r="AT255" s="168"/>
      <c r="AU255" s="168" t="s">
        <v>519</v>
      </c>
      <c r="AV255" s="168" t="s">
        <v>334</v>
      </c>
      <c r="AW255" s="8">
        <f>AW253+1</f>
        <v>43061</v>
      </c>
      <c r="AX255" s="7"/>
      <c r="AY255" s="29" t="s">
        <v>2293</v>
      </c>
    </row>
    <row r="256" spans="1:51" ht="27.75" customHeight="1">
      <c r="A256" s="10"/>
      <c r="B256" s="11"/>
      <c r="C256" s="32" t="s">
        <v>2294</v>
      </c>
      <c r="D256" s="334"/>
      <c r="E256" s="334"/>
      <c r="F256" s="334" t="s">
        <v>2056</v>
      </c>
      <c r="G256" s="334"/>
      <c r="H256" s="334"/>
      <c r="I256" s="334"/>
      <c r="J256" s="334"/>
      <c r="K256" s="334" t="s">
        <v>2056</v>
      </c>
      <c r="L256" s="334" t="s">
        <v>2056</v>
      </c>
      <c r="M256" s="334"/>
      <c r="N256" s="50" t="s">
        <v>639</v>
      </c>
      <c r="O256" s="50" t="s">
        <v>768</v>
      </c>
      <c r="P256" s="50"/>
      <c r="Q256" s="50"/>
      <c r="R256" s="367" t="s">
        <v>771</v>
      </c>
      <c r="S256" s="369"/>
      <c r="T256" s="50" t="s">
        <v>772</v>
      </c>
      <c r="U256" s="50" t="s">
        <v>770</v>
      </c>
      <c r="V256" s="50" t="s">
        <v>688</v>
      </c>
      <c r="W256" s="50" t="s">
        <v>651</v>
      </c>
      <c r="X256" s="292"/>
      <c r="Y256" s="292"/>
      <c r="Z256" s="292"/>
      <c r="AA256" s="292"/>
      <c r="AB256" s="292"/>
      <c r="AC256" s="292"/>
      <c r="AD256" s="292"/>
      <c r="AE256" s="292"/>
      <c r="AF256" s="292"/>
      <c r="AG256" s="292"/>
      <c r="AI256" s="50"/>
      <c r="AJ256" s="50" t="s">
        <v>2105</v>
      </c>
      <c r="AK256" s="50"/>
      <c r="AL256" s="50"/>
      <c r="AM256" s="169" t="s">
        <v>520</v>
      </c>
      <c r="AN256" s="168"/>
      <c r="AO256" s="168" t="s">
        <v>999</v>
      </c>
      <c r="AP256" s="168" t="s">
        <v>1045</v>
      </c>
      <c r="AQ256" s="50"/>
      <c r="AR256" s="168"/>
      <c r="AS256" s="168"/>
      <c r="AT256" s="111"/>
      <c r="AU256" s="111" t="s">
        <v>1066</v>
      </c>
      <c r="AV256" s="50"/>
      <c r="AW256" s="10"/>
      <c r="AX256" s="11"/>
      <c r="AY256" s="32" t="s">
        <v>2294</v>
      </c>
    </row>
    <row r="257" spans="1:51" ht="27.75" customHeight="1" thickBot="1">
      <c r="A257" s="12"/>
      <c r="B257" s="13"/>
      <c r="C257" s="32" t="s">
        <v>2295</v>
      </c>
      <c r="D257" s="334"/>
      <c r="E257" s="334"/>
      <c r="F257" s="334" t="s">
        <v>1722</v>
      </c>
      <c r="G257" s="334"/>
      <c r="H257" s="334"/>
      <c r="I257" s="334"/>
      <c r="J257" s="334"/>
      <c r="K257" s="334" t="s">
        <v>1715</v>
      </c>
      <c r="L257" s="334" t="s">
        <v>1723</v>
      </c>
      <c r="M257" s="334"/>
      <c r="N257" s="50" t="s">
        <v>656</v>
      </c>
      <c r="O257" s="50" t="s">
        <v>720</v>
      </c>
      <c r="P257" s="50" t="s">
        <v>753</v>
      </c>
      <c r="Q257" s="50"/>
      <c r="R257" s="50"/>
      <c r="S257" s="50" t="s">
        <v>754</v>
      </c>
      <c r="T257" s="50" t="s">
        <v>740</v>
      </c>
      <c r="U257" s="50" t="s">
        <v>730</v>
      </c>
      <c r="V257" s="50" t="s">
        <v>3361</v>
      </c>
      <c r="W257" s="50" t="s">
        <v>631</v>
      </c>
      <c r="X257" s="292"/>
      <c r="Y257" s="292"/>
      <c r="Z257" s="292"/>
      <c r="AA257" s="292"/>
      <c r="AB257" s="292"/>
      <c r="AC257" s="292"/>
      <c r="AD257" s="292"/>
      <c r="AE257" s="292"/>
      <c r="AF257" s="292"/>
      <c r="AG257" s="292"/>
      <c r="AI257" s="50"/>
      <c r="AJ257" s="50" t="s">
        <v>2991</v>
      </c>
      <c r="AK257" s="50"/>
      <c r="AL257" s="50"/>
      <c r="AM257" s="23"/>
      <c r="AN257" s="4"/>
      <c r="AO257" s="171" t="s">
        <v>521</v>
      </c>
      <c r="AP257" s="168" t="s">
        <v>522</v>
      </c>
      <c r="AQ257" s="168"/>
      <c r="AR257" s="168"/>
      <c r="AS257" s="168"/>
      <c r="AT257" s="168"/>
      <c r="AU257" s="111" t="s">
        <v>1069</v>
      </c>
      <c r="AV257" s="50"/>
      <c r="AW257" s="12"/>
      <c r="AX257" s="13"/>
      <c r="AY257" s="32" t="s">
        <v>2295</v>
      </c>
    </row>
    <row r="258" spans="1:51" ht="27.75" customHeight="1">
      <c r="A258" s="9" t="s">
        <v>1154</v>
      </c>
      <c r="B258" s="7"/>
      <c r="C258" s="29" t="s">
        <v>2292</v>
      </c>
      <c r="D258" s="335" t="s">
        <v>1724</v>
      </c>
      <c r="E258" s="336"/>
      <c r="F258" s="334" t="s">
        <v>2482</v>
      </c>
      <c r="G258" s="334" t="s">
        <v>1325</v>
      </c>
      <c r="H258" s="334" t="s">
        <v>1325</v>
      </c>
      <c r="I258" s="334" t="s">
        <v>796</v>
      </c>
      <c r="J258" s="334" t="s">
        <v>2056</v>
      </c>
      <c r="K258" s="334" t="s">
        <v>796</v>
      </c>
      <c r="L258" s="334"/>
      <c r="M258" s="335" t="s">
        <v>1605</v>
      </c>
      <c r="N258" s="50" t="s">
        <v>769</v>
      </c>
      <c r="O258" s="50"/>
      <c r="P258" s="50" t="s">
        <v>2320</v>
      </c>
      <c r="Q258" s="50" t="s">
        <v>2320</v>
      </c>
      <c r="R258" s="50" t="s">
        <v>753</v>
      </c>
      <c r="S258" s="50" t="s">
        <v>772</v>
      </c>
      <c r="T258" s="50" t="s">
        <v>3155</v>
      </c>
      <c r="U258" s="50"/>
      <c r="V258" s="50" t="s">
        <v>772</v>
      </c>
      <c r="W258" s="50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I258" s="50" t="s">
        <v>1162</v>
      </c>
      <c r="AJ258" s="50"/>
      <c r="AK258" s="50" t="s">
        <v>2863</v>
      </c>
      <c r="AL258" s="168" t="s">
        <v>523</v>
      </c>
      <c r="AM258" s="4"/>
      <c r="AN258" s="168" t="s">
        <v>524</v>
      </c>
      <c r="AO258" s="168" t="s">
        <v>525</v>
      </c>
      <c r="AP258" s="168"/>
      <c r="AQ258" s="168" t="s">
        <v>2675</v>
      </c>
      <c r="AR258" s="168"/>
      <c r="AS258" s="170" t="s">
        <v>983</v>
      </c>
      <c r="AT258" s="168"/>
      <c r="AU258" s="168" t="s">
        <v>526</v>
      </c>
      <c r="AV258" s="168" t="s">
        <v>3252</v>
      </c>
      <c r="AW258" s="9" t="s">
        <v>1154</v>
      </c>
      <c r="AX258" s="7"/>
      <c r="AY258" s="29" t="s">
        <v>2292</v>
      </c>
    </row>
    <row r="259" spans="1:51" ht="27.75" customHeight="1" thickBot="1">
      <c r="A259" s="31">
        <f>A255+1</f>
        <v>43062</v>
      </c>
      <c r="B259" s="30"/>
      <c r="C259" s="29" t="s">
        <v>2293</v>
      </c>
      <c r="D259" s="335" t="s">
        <v>1725</v>
      </c>
      <c r="E259" s="335" t="s">
        <v>1726</v>
      </c>
      <c r="F259" s="334" t="s">
        <v>1727</v>
      </c>
      <c r="G259" s="334" t="s">
        <v>1720</v>
      </c>
      <c r="H259" s="334" t="s">
        <v>1728</v>
      </c>
      <c r="I259" s="334" t="s">
        <v>1729</v>
      </c>
      <c r="J259" s="334" t="s">
        <v>1730</v>
      </c>
      <c r="K259" s="334" t="s">
        <v>1710</v>
      </c>
      <c r="L259" s="334"/>
      <c r="M259" s="334"/>
      <c r="N259" s="367" t="s">
        <v>771</v>
      </c>
      <c r="O259" s="369"/>
      <c r="P259" s="50" t="s">
        <v>760</v>
      </c>
      <c r="Q259" s="50" t="s">
        <v>756</v>
      </c>
      <c r="R259" s="50"/>
      <c r="S259" s="50" t="s">
        <v>773</v>
      </c>
      <c r="T259" s="50" t="s">
        <v>2313</v>
      </c>
      <c r="U259" s="50"/>
      <c r="V259" s="50" t="s">
        <v>735</v>
      </c>
      <c r="W259" s="50"/>
      <c r="X259" s="292"/>
      <c r="Y259" s="292"/>
      <c r="Z259" s="292"/>
      <c r="AA259" s="292"/>
      <c r="AB259" s="292"/>
      <c r="AC259" s="292"/>
      <c r="AD259" s="292"/>
      <c r="AE259" s="292"/>
      <c r="AF259" s="292"/>
      <c r="AG259" s="292"/>
      <c r="AI259" s="50" t="s">
        <v>2992</v>
      </c>
      <c r="AJ259" s="50" t="s">
        <v>2993</v>
      </c>
      <c r="AK259" s="50" t="s">
        <v>2994</v>
      </c>
      <c r="AL259" s="50"/>
      <c r="AM259" s="168" t="s">
        <v>527</v>
      </c>
      <c r="AN259" s="168"/>
      <c r="AO259" s="169" t="s">
        <v>528</v>
      </c>
      <c r="AP259" s="111"/>
      <c r="AQ259" s="168" t="s">
        <v>252</v>
      </c>
      <c r="AR259" s="168"/>
      <c r="AS259" s="4"/>
      <c r="AT259" s="168" t="s">
        <v>529</v>
      </c>
      <c r="AU259" s="170" t="s">
        <v>530</v>
      </c>
      <c r="AV259" s="50"/>
      <c r="AW259" s="31">
        <f>AW255+1</f>
        <v>43062</v>
      </c>
      <c r="AX259" s="30"/>
      <c r="AY259" s="29" t="s">
        <v>2293</v>
      </c>
    </row>
    <row r="260" spans="1:51" ht="27.75" customHeight="1">
      <c r="A260" s="6" t="s">
        <v>1155</v>
      </c>
      <c r="B260" s="7"/>
      <c r="C260" s="29" t="s">
        <v>2292</v>
      </c>
      <c r="D260" s="327" t="s">
        <v>1338</v>
      </c>
      <c r="E260" s="327"/>
      <c r="F260" s="327" t="s">
        <v>1731</v>
      </c>
      <c r="G260" s="327"/>
      <c r="H260" s="334" t="s">
        <v>2056</v>
      </c>
      <c r="I260" s="334" t="s">
        <v>2056</v>
      </c>
      <c r="J260" s="334" t="s">
        <v>2482</v>
      </c>
      <c r="K260" s="334" t="s">
        <v>2482</v>
      </c>
      <c r="L260" s="334" t="s">
        <v>1370</v>
      </c>
      <c r="M260" s="337"/>
      <c r="N260" s="367" t="s">
        <v>774</v>
      </c>
      <c r="O260" s="368"/>
      <c r="P260" s="368"/>
      <c r="Q260" s="368"/>
      <c r="R260" s="368"/>
      <c r="S260" s="368"/>
      <c r="T260" s="369"/>
      <c r="U260" s="367" t="s">
        <v>775</v>
      </c>
      <c r="V260" s="368"/>
      <c r="W260" s="369"/>
      <c r="X260" s="292"/>
      <c r="Y260" s="292"/>
      <c r="Z260" s="292"/>
      <c r="AA260" s="292"/>
      <c r="AB260" s="292"/>
      <c r="AC260" s="292"/>
      <c r="AD260" s="292"/>
      <c r="AE260" s="292"/>
      <c r="AF260" s="292"/>
      <c r="AG260" s="292"/>
      <c r="AI260" s="70"/>
      <c r="AJ260" s="50"/>
      <c r="AK260" s="50" t="s">
        <v>2995</v>
      </c>
      <c r="AL260" s="172" t="s">
        <v>531</v>
      </c>
      <c r="AM260" s="168" t="s">
        <v>532</v>
      </c>
      <c r="AN260" s="168" t="s">
        <v>533</v>
      </c>
      <c r="AO260" s="168" t="s">
        <v>999</v>
      </c>
      <c r="AP260" s="168" t="s">
        <v>534</v>
      </c>
      <c r="AQ260" s="168" t="s">
        <v>535</v>
      </c>
      <c r="AR260" s="168" t="s">
        <v>529</v>
      </c>
      <c r="AS260" s="168"/>
      <c r="AT260" s="111"/>
      <c r="AU260" s="168" t="s">
        <v>3209</v>
      </c>
      <c r="AV260" s="50"/>
      <c r="AW260" s="6" t="s">
        <v>1155</v>
      </c>
      <c r="AX260" s="7"/>
      <c r="AY260" s="29" t="s">
        <v>2292</v>
      </c>
    </row>
    <row r="261" spans="1:51" ht="27.75" customHeight="1">
      <c r="A261" s="8">
        <f>A259+1</f>
        <v>43063</v>
      </c>
      <c r="B261" s="7"/>
      <c r="C261" s="29" t="s">
        <v>2293</v>
      </c>
      <c r="D261" s="327" t="s">
        <v>1732</v>
      </c>
      <c r="E261" s="327"/>
      <c r="F261" s="327" t="s">
        <v>1341</v>
      </c>
      <c r="G261" s="327"/>
      <c r="H261" s="334" t="s">
        <v>1733</v>
      </c>
      <c r="I261" s="334" t="s">
        <v>1730</v>
      </c>
      <c r="J261" s="334" t="s">
        <v>1734</v>
      </c>
      <c r="K261" s="334" t="s">
        <v>1735</v>
      </c>
      <c r="L261" s="334" t="s">
        <v>1652</v>
      </c>
      <c r="M261" s="336"/>
      <c r="N261" s="367" t="s">
        <v>776</v>
      </c>
      <c r="O261" s="368"/>
      <c r="P261" s="368"/>
      <c r="Q261" s="368"/>
      <c r="R261" s="368"/>
      <c r="S261" s="368"/>
      <c r="T261" s="369"/>
      <c r="U261" s="367" t="s">
        <v>777</v>
      </c>
      <c r="V261" s="368"/>
      <c r="W261" s="369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I261" s="70"/>
      <c r="AJ261" s="50"/>
      <c r="AK261" s="50"/>
      <c r="AL261" s="168"/>
      <c r="AM261" s="111"/>
      <c r="AN261" s="168"/>
      <c r="AO261" s="171" t="s">
        <v>536</v>
      </c>
      <c r="AP261" s="131"/>
      <c r="AQ261" s="50"/>
      <c r="AR261" s="168"/>
      <c r="AS261" s="168" t="s">
        <v>529</v>
      </c>
      <c r="AT261" s="111"/>
      <c r="AU261" s="168" t="s">
        <v>537</v>
      </c>
      <c r="AV261" s="50"/>
      <c r="AW261" s="8">
        <f>AW259+1</f>
        <v>43063</v>
      </c>
      <c r="AX261" s="7"/>
      <c r="AY261" s="29" t="s">
        <v>2293</v>
      </c>
    </row>
    <row r="262" spans="1:51" ht="27.75" customHeight="1">
      <c r="A262" s="10"/>
      <c r="B262" s="11"/>
      <c r="C262" s="32" t="s">
        <v>2294</v>
      </c>
      <c r="D262" s="334" t="s">
        <v>1325</v>
      </c>
      <c r="E262" s="334" t="s">
        <v>1325</v>
      </c>
      <c r="F262" s="334" t="s">
        <v>1325</v>
      </c>
      <c r="G262" s="334" t="s">
        <v>2056</v>
      </c>
      <c r="H262" s="335" t="s">
        <v>1736</v>
      </c>
      <c r="I262" s="336"/>
      <c r="J262" s="335" t="s">
        <v>1737</v>
      </c>
      <c r="K262" s="334"/>
      <c r="L262" s="327" t="s">
        <v>1738</v>
      </c>
      <c r="M262" s="327"/>
      <c r="N262" s="50" t="s">
        <v>673</v>
      </c>
      <c r="O262" s="50"/>
      <c r="P262" s="50"/>
      <c r="Q262" s="50"/>
      <c r="R262" s="50" t="s">
        <v>683</v>
      </c>
      <c r="S262" s="50" t="s">
        <v>770</v>
      </c>
      <c r="T262" s="50" t="s">
        <v>689</v>
      </c>
      <c r="U262" s="50"/>
      <c r="V262" s="50"/>
      <c r="W262" s="50" t="s">
        <v>748</v>
      </c>
      <c r="X262" s="292"/>
      <c r="Y262" s="292"/>
      <c r="Z262" s="292"/>
      <c r="AA262" s="292"/>
      <c r="AB262" s="292"/>
      <c r="AC262" s="292"/>
      <c r="AD262" s="292"/>
      <c r="AE262" s="292"/>
      <c r="AF262" s="292"/>
      <c r="AG262" s="292"/>
      <c r="AI262" s="70" t="s">
        <v>2996</v>
      </c>
      <c r="AJ262" s="50" t="s">
        <v>2781</v>
      </c>
      <c r="AK262" s="50" t="s">
        <v>2847</v>
      </c>
      <c r="AL262" s="168"/>
      <c r="AM262" s="168" t="s">
        <v>3230</v>
      </c>
      <c r="AN262" s="168"/>
      <c r="AO262" s="74"/>
      <c r="AP262" s="168" t="s">
        <v>3232</v>
      </c>
      <c r="AQ262" s="168" t="s">
        <v>3293</v>
      </c>
      <c r="AR262" s="168"/>
      <c r="AS262" s="168"/>
      <c r="AT262" s="168"/>
      <c r="AU262" s="168" t="s">
        <v>6</v>
      </c>
      <c r="AV262" s="168" t="s">
        <v>510</v>
      </c>
      <c r="AW262" s="10"/>
      <c r="AX262" s="11"/>
      <c r="AY262" s="32" t="s">
        <v>2294</v>
      </c>
    </row>
    <row r="263" spans="1:51" ht="27.75" customHeight="1" thickBot="1">
      <c r="A263" s="12"/>
      <c r="B263" s="13"/>
      <c r="C263" s="32" t="s">
        <v>2295</v>
      </c>
      <c r="D263" s="334" t="s">
        <v>1739</v>
      </c>
      <c r="E263" s="334" t="s">
        <v>1740</v>
      </c>
      <c r="F263" s="334" t="s">
        <v>1721</v>
      </c>
      <c r="G263" s="334" t="s">
        <v>1741</v>
      </c>
      <c r="H263" s="327" t="s">
        <v>1742</v>
      </c>
      <c r="I263" s="327"/>
      <c r="J263" s="334"/>
      <c r="K263" s="335" t="s">
        <v>1743</v>
      </c>
      <c r="L263" s="327" t="s">
        <v>1744</v>
      </c>
      <c r="M263" s="327"/>
      <c r="N263" s="50"/>
      <c r="O263" s="50"/>
      <c r="P263" s="367" t="s">
        <v>771</v>
      </c>
      <c r="Q263" s="369"/>
      <c r="R263" s="50" t="s">
        <v>3357</v>
      </c>
      <c r="S263" s="50" t="s">
        <v>730</v>
      </c>
      <c r="T263" s="50" t="s">
        <v>646</v>
      </c>
      <c r="U263" s="50" t="s">
        <v>690</v>
      </c>
      <c r="V263" s="50"/>
      <c r="W263" s="50" t="s">
        <v>12</v>
      </c>
      <c r="X263" s="292"/>
      <c r="Y263" s="292"/>
      <c r="Z263" s="292"/>
      <c r="AA263" s="292"/>
      <c r="AB263" s="292"/>
      <c r="AC263" s="292"/>
      <c r="AD263" s="292"/>
      <c r="AE263" s="292"/>
      <c r="AF263" s="292"/>
      <c r="AG263" s="292"/>
      <c r="AI263" s="70" t="s">
        <v>2997</v>
      </c>
      <c r="AJ263" s="50" t="s">
        <v>2998</v>
      </c>
      <c r="AK263" s="50" t="s">
        <v>2999</v>
      </c>
      <c r="AL263" s="168" t="s">
        <v>539</v>
      </c>
      <c r="AM263" s="168" t="s">
        <v>540</v>
      </c>
      <c r="AN263" s="168"/>
      <c r="AO263" s="168" t="s">
        <v>1124</v>
      </c>
      <c r="AP263" s="168"/>
      <c r="AQ263" s="168" t="s">
        <v>541</v>
      </c>
      <c r="AR263" s="168"/>
      <c r="AS263" s="168"/>
      <c r="AT263" s="168"/>
      <c r="AU263" s="168" t="s">
        <v>542</v>
      </c>
      <c r="AV263" s="50"/>
      <c r="AW263" s="12"/>
      <c r="AX263" s="13"/>
      <c r="AY263" s="32" t="s">
        <v>2295</v>
      </c>
    </row>
    <row r="264" spans="1:51" ht="27.75" customHeight="1">
      <c r="A264" s="15" t="s">
        <v>2288</v>
      </c>
      <c r="B264" s="15">
        <f>B248-1</f>
        <v>3</v>
      </c>
      <c r="C264" s="29" t="s">
        <v>3178</v>
      </c>
      <c r="D264" s="327" t="s">
        <v>1745</v>
      </c>
      <c r="E264" s="327"/>
      <c r="F264" s="327"/>
      <c r="G264" s="327"/>
      <c r="H264" s="334" t="s">
        <v>2056</v>
      </c>
      <c r="I264" s="335" t="s">
        <v>1737</v>
      </c>
      <c r="J264" s="327" t="s">
        <v>1746</v>
      </c>
      <c r="K264" s="327"/>
      <c r="L264" s="327"/>
      <c r="M264" s="327"/>
      <c r="N264" s="50" t="s">
        <v>3155</v>
      </c>
      <c r="O264" s="50" t="s">
        <v>770</v>
      </c>
      <c r="P264" s="50" t="s">
        <v>770</v>
      </c>
      <c r="Q264" s="50" t="s">
        <v>3356</v>
      </c>
      <c r="R264" s="50" t="s">
        <v>3155</v>
      </c>
      <c r="S264" s="50"/>
      <c r="T264" s="50" t="s">
        <v>768</v>
      </c>
      <c r="U264" s="50" t="s">
        <v>13</v>
      </c>
      <c r="V264" s="50" t="s">
        <v>2320</v>
      </c>
      <c r="W264" s="50" t="s">
        <v>2320</v>
      </c>
      <c r="X264" s="292"/>
      <c r="Y264" s="292"/>
      <c r="Z264" s="292"/>
      <c r="AA264" s="292"/>
      <c r="AB264" s="292"/>
      <c r="AC264" s="292"/>
      <c r="AD264" s="292"/>
      <c r="AE264" s="292"/>
      <c r="AF264" s="292"/>
      <c r="AG264" s="292"/>
      <c r="AI264" s="70" t="s">
        <v>2823</v>
      </c>
      <c r="AJ264" s="50" t="s">
        <v>2179</v>
      </c>
      <c r="AK264" s="50" t="s">
        <v>2847</v>
      </c>
      <c r="AL264" s="168" t="s">
        <v>543</v>
      </c>
      <c r="AM264" s="168" t="s">
        <v>544</v>
      </c>
      <c r="AN264" s="168" t="s">
        <v>545</v>
      </c>
      <c r="AO264" s="168" t="s">
        <v>612</v>
      </c>
      <c r="AP264" s="111"/>
      <c r="AQ264" s="168" t="s">
        <v>168</v>
      </c>
      <c r="AR264" s="168" t="s">
        <v>546</v>
      </c>
      <c r="AS264" s="168" t="s">
        <v>547</v>
      </c>
      <c r="AT264" s="170" t="s">
        <v>983</v>
      </c>
      <c r="AU264" s="4"/>
      <c r="AV264" s="111"/>
      <c r="AW264" s="15" t="s">
        <v>2288</v>
      </c>
      <c r="AX264" s="15">
        <f>AX248-1</f>
        <v>3</v>
      </c>
      <c r="AY264" s="29" t="s">
        <v>3178</v>
      </c>
    </row>
    <row r="265" spans="1:51" ht="27.75" customHeight="1">
      <c r="A265" s="8">
        <f>A261+3</f>
        <v>43066</v>
      </c>
      <c r="B265" s="7"/>
      <c r="C265" s="29" t="s">
        <v>2293</v>
      </c>
      <c r="D265" s="327" t="s">
        <v>1747</v>
      </c>
      <c r="E265" s="327"/>
      <c r="F265" s="327" t="s">
        <v>1748</v>
      </c>
      <c r="G265" s="327"/>
      <c r="H265" s="334" t="s">
        <v>1749</v>
      </c>
      <c r="I265" s="336"/>
      <c r="J265" s="327" t="s">
        <v>1750</v>
      </c>
      <c r="K265" s="327"/>
      <c r="L265" s="327" t="s">
        <v>1751</v>
      </c>
      <c r="M265" s="327"/>
      <c r="N265" s="50" t="s">
        <v>14</v>
      </c>
      <c r="O265" s="50" t="s">
        <v>740</v>
      </c>
      <c r="P265" s="50" t="s">
        <v>730</v>
      </c>
      <c r="Q265" s="50" t="s">
        <v>3357</v>
      </c>
      <c r="R265" s="50" t="s">
        <v>2307</v>
      </c>
      <c r="S265" s="50"/>
      <c r="T265" s="50" t="s">
        <v>1260</v>
      </c>
      <c r="U265" s="50"/>
      <c r="V265" s="50" t="s">
        <v>15</v>
      </c>
      <c r="W265" s="50" t="s">
        <v>16</v>
      </c>
      <c r="X265" s="292"/>
      <c r="Y265" s="292"/>
      <c r="Z265" s="292"/>
      <c r="AA265" s="292"/>
      <c r="AB265" s="292"/>
      <c r="AC265" s="292"/>
      <c r="AD265" s="292"/>
      <c r="AE265" s="292"/>
      <c r="AF265" s="292"/>
      <c r="AG265" s="292"/>
      <c r="AI265" s="70" t="s">
        <v>3000</v>
      </c>
      <c r="AJ265" s="50" t="s">
        <v>3001</v>
      </c>
      <c r="AK265" s="50" t="s">
        <v>3002</v>
      </c>
      <c r="AL265" s="168"/>
      <c r="AM265" s="168" t="s">
        <v>548</v>
      </c>
      <c r="AN265" s="168" t="s">
        <v>549</v>
      </c>
      <c r="AO265" s="168"/>
      <c r="AP265" s="168" t="s">
        <v>550</v>
      </c>
      <c r="AQ265" s="168" t="s">
        <v>181</v>
      </c>
      <c r="AR265" s="170" t="s">
        <v>983</v>
      </c>
      <c r="AS265" s="168" t="s">
        <v>546</v>
      </c>
      <c r="AT265" s="168" t="s">
        <v>551</v>
      </c>
      <c r="AU265" s="168" t="s">
        <v>552</v>
      </c>
      <c r="AV265" s="111"/>
      <c r="AW265" s="8">
        <f>AW261+3</f>
        <v>43066</v>
      </c>
      <c r="AX265" s="7"/>
      <c r="AY265" s="29" t="s">
        <v>2293</v>
      </c>
    </row>
    <row r="266" spans="1:51" ht="27.75" customHeight="1">
      <c r="A266" s="10"/>
      <c r="B266" s="11"/>
      <c r="C266" s="32" t="s">
        <v>2294</v>
      </c>
      <c r="D266" s="336"/>
      <c r="E266" s="336"/>
      <c r="F266" s="334" t="s">
        <v>2056</v>
      </c>
      <c r="G266" s="335" t="s">
        <v>1752</v>
      </c>
      <c r="H266" s="334" t="s">
        <v>796</v>
      </c>
      <c r="I266" s="334"/>
      <c r="J266" s="336"/>
      <c r="K266" s="336"/>
      <c r="L266" s="334" t="s">
        <v>1325</v>
      </c>
      <c r="M266" s="334" t="s">
        <v>1325</v>
      </c>
      <c r="N266" s="50" t="s">
        <v>772</v>
      </c>
      <c r="O266" s="50"/>
      <c r="P266" s="50" t="s">
        <v>673</v>
      </c>
      <c r="Q266" s="50"/>
      <c r="R266" s="50"/>
      <c r="S266" s="50"/>
      <c r="T266" s="50"/>
      <c r="U266" s="50"/>
      <c r="V266" s="50" t="s">
        <v>684</v>
      </c>
      <c r="W266" s="50" t="s">
        <v>691</v>
      </c>
      <c r="X266" s="292"/>
      <c r="Y266" s="292"/>
      <c r="Z266" s="292"/>
      <c r="AA266" s="292"/>
      <c r="AB266" s="292"/>
      <c r="AC266" s="292"/>
      <c r="AD266" s="292"/>
      <c r="AE266" s="292"/>
      <c r="AF266" s="292"/>
      <c r="AG266" s="292"/>
      <c r="AI266" s="70" t="s">
        <v>3003</v>
      </c>
      <c r="AJ266" s="50" t="s">
        <v>3004</v>
      </c>
      <c r="AK266" s="50"/>
      <c r="AL266" s="168"/>
      <c r="AM266" s="111"/>
      <c r="AN266" s="168"/>
      <c r="AO266" s="168" t="s">
        <v>986</v>
      </c>
      <c r="AP266" s="168" t="s">
        <v>1045</v>
      </c>
      <c r="AQ266" s="168"/>
      <c r="AR266" s="354" t="s">
        <v>553</v>
      </c>
      <c r="AS266" s="355"/>
      <c r="AT266" s="356"/>
      <c r="AU266" s="168" t="s">
        <v>3209</v>
      </c>
      <c r="AV266" s="111"/>
      <c r="AW266" s="10"/>
      <c r="AX266" s="11"/>
      <c r="AY266" s="32" t="s">
        <v>2294</v>
      </c>
    </row>
    <row r="267" spans="1:51" ht="27.75" customHeight="1" thickBot="1">
      <c r="A267" s="12"/>
      <c r="B267" s="13"/>
      <c r="C267" s="32" t="s">
        <v>2295</v>
      </c>
      <c r="D267" s="336"/>
      <c r="E267" s="335" t="s">
        <v>1753</v>
      </c>
      <c r="F267" s="334" t="s">
        <v>1754</v>
      </c>
      <c r="G267" s="334"/>
      <c r="H267" s="334" t="s">
        <v>1755</v>
      </c>
      <c r="I267" s="334"/>
      <c r="J267" s="336"/>
      <c r="K267" s="336"/>
      <c r="L267" s="334" t="s">
        <v>1651</v>
      </c>
      <c r="M267" s="334" t="s">
        <v>1756</v>
      </c>
      <c r="N267" s="50" t="s">
        <v>740</v>
      </c>
      <c r="O267" s="50"/>
      <c r="P267" s="50"/>
      <c r="Q267" s="50"/>
      <c r="R267" s="50"/>
      <c r="S267" s="50"/>
      <c r="T267" s="50" t="s">
        <v>632</v>
      </c>
      <c r="U267" s="50" t="s">
        <v>684</v>
      </c>
      <c r="V267" s="50"/>
      <c r="W267" s="50"/>
      <c r="X267" s="292"/>
      <c r="Y267" s="292"/>
      <c r="Z267" s="292"/>
      <c r="AA267" s="292"/>
      <c r="AB267" s="292"/>
      <c r="AC267" s="292"/>
      <c r="AD267" s="292"/>
      <c r="AE267" s="292"/>
      <c r="AF267" s="292"/>
      <c r="AG267" s="292"/>
      <c r="AI267" s="50"/>
      <c r="AJ267" s="50"/>
      <c r="AK267" s="50"/>
      <c r="AL267" s="168"/>
      <c r="AM267" s="168" t="s">
        <v>554</v>
      </c>
      <c r="AN267" s="168"/>
      <c r="AO267" s="168" t="s">
        <v>499</v>
      </c>
      <c r="AP267" s="168" t="s">
        <v>555</v>
      </c>
      <c r="AQ267" s="168"/>
      <c r="AR267" s="354" t="s">
        <v>556</v>
      </c>
      <c r="AS267" s="355"/>
      <c r="AT267" s="356"/>
      <c r="AU267" s="168"/>
      <c r="AV267" s="168" t="s">
        <v>3252</v>
      </c>
      <c r="AW267" s="12"/>
      <c r="AX267" s="13"/>
      <c r="AY267" s="32" t="s">
        <v>2295</v>
      </c>
    </row>
    <row r="268" spans="1:51" ht="27.75" customHeight="1">
      <c r="A268" s="6" t="s">
        <v>1208</v>
      </c>
      <c r="B268" s="7"/>
      <c r="C268" s="29" t="s">
        <v>2292</v>
      </c>
      <c r="D268" s="335" t="s">
        <v>1753</v>
      </c>
      <c r="E268" s="334"/>
      <c r="F268" s="334"/>
      <c r="G268" s="334" t="s">
        <v>1546</v>
      </c>
      <c r="H268" s="334"/>
      <c r="I268" s="334" t="s">
        <v>1325</v>
      </c>
      <c r="J268" s="327" t="s">
        <v>1757</v>
      </c>
      <c r="K268" s="327"/>
      <c r="L268" s="334" t="s">
        <v>1594</v>
      </c>
      <c r="M268" s="334" t="s">
        <v>2482</v>
      </c>
      <c r="N268" s="50" t="s">
        <v>669</v>
      </c>
      <c r="O268" s="50" t="s">
        <v>772</v>
      </c>
      <c r="P268" s="50" t="s">
        <v>3155</v>
      </c>
      <c r="Q268" s="50" t="s">
        <v>3155</v>
      </c>
      <c r="R268" s="50" t="s">
        <v>770</v>
      </c>
      <c r="S268" s="50" t="s">
        <v>768</v>
      </c>
      <c r="T268" s="50" t="s">
        <v>2320</v>
      </c>
      <c r="U268" s="50"/>
      <c r="V268" s="50" t="s">
        <v>768</v>
      </c>
      <c r="W268" s="50" t="s">
        <v>13</v>
      </c>
      <c r="X268" s="292"/>
      <c r="Y268" s="292"/>
      <c r="Z268" s="292"/>
      <c r="AA268" s="292"/>
      <c r="AB268" s="292"/>
      <c r="AC268" s="292"/>
      <c r="AD268" s="292"/>
      <c r="AE268" s="292"/>
      <c r="AF268" s="292"/>
      <c r="AG268" s="292"/>
      <c r="AI268" s="50"/>
      <c r="AJ268" s="50" t="s">
        <v>2573</v>
      </c>
      <c r="AK268" s="50" t="s">
        <v>2173</v>
      </c>
      <c r="AL268" s="168"/>
      <c r="AM268" s="168"/>
      <c r="AN268" s="168" t="s">
        <v>557</v>
      </c>
      <c r="AO268" s="168"/>
      <c r="AP268" s="111" t="s">
        <v>1054</v>
      </c>
      <c r="AQ268" s="168" t="s">
        <v>2675</v>
      </c>
      <c r="AR268" s="168" t="s">
        <v>558</v>
      </c>
      <c r="AS268" s="170" t="s">
        <v>983</v>
      </c>
      <c r="AT268" s="168" t="s">
        <v>559</v>
      </c>
      <c r="AU268" s="168" t="s">
        <v>560</v>
      </c>
      <c r="AV268" s="168" t="s">
        <v>538</v>
      </c>
      <c r="AW268" s="6" t="s">
        <v>1208</v>
      </c>
      <c r="AX268" s="7"/>
      <c r="AY268" s="29" t="s">
        <v>2292</v>
      </c>
    </row>
    <row r="269" spans="1:51" ht="27.75" customHeight="1" thickBot="1">
      <c r="A269" s="31">
        <f>A265+1</f>
        <v>43067</v>
      </c>
      <c r="B269" s="30"/>
      <c r="C269" s="29" t="s">
        <v>2293</v>
      </c>
      <c r="D269" s="334"/>
      <c r="E269" s="337"/>
      <c r="F269" s="335" t="s">
        <v>1758</v>
      </c>
      <c r="G269" s="334" t="s">
        <v>1551</v>
      </c>
      <c r="H269" s="334"/>
      <c r="I269" s="334" t="s">
        <v>1759</v>
      </c>
      <c r="J269" s="327" t="s">
        <v>1629</v>
      </c>
      <c r="K269" s="327"/>
      <c r="L269" s="334" t="s">
        <v>1760</v>
      </c>
      <c r="M269" s="334" t="s">
        <v>1761</v>
      </c>
      <c r="N269" s="50" t="s">
        <v>656</v>
      </c>
      <c r="O269" s="50" t="s">
        <v>721</v>
      </c>
      <c r="P269" s="50" t="s">
        <v>2308</v>
      </c>
      <c r="Q269" s="50" t="s">
        <v>2307</v>
      </c>
      <c r="R269" s="50" t="s">
        <v>750</v>
      </c>
      <c r="S269" s="50" t="s">
        <v>720</v>
      </c>
      <c r="T269" s="50" t="s">
        <v>17</v>
      </c>
      <c r="U269" s="50"/>
      <c r="V269" s="50" t="s">
        <v>743</v>
      </c>
      <c r="W269" s="50"/>
      <c r="X269" s="292"/>
      <c r="Y269" s="292"/>
      <c r="Z269" s="292"/>
      <c r="AA269" s="292"/>
      <c r="AB269" s="292"/>
      <c r="AC269" s="292"/>
      <c r="AD269" s="292"/>
      <c r="AE269" s="292"/>
      <c r="AF269" s="292"/>
      <c r="AG269" s="292"/>
      <c r="AI269" s="50"/>
      <c r="AJ269" s="50" t="s">
        <v>3005</v>
      </c>
      <c r="AK269" s="50" t="s">
        <v>3006</v>
      </c>
      <c r="AL269" s="111"/>
      <c r="AM269" s="168" t="s">
        <v>562</v>
      </c>
      <c r="AN269" s="168"/>
      <c r="AO269" s="48"/>
      <c r="AP269" s="111" t="s">
        <v>480</v>
      </c>
      <c r="AQ269" s="168" t="s">
        <v>272</v>
      </c>
      <c r="AR269" s="168"/>
      <c r="AS269" s="168" t="s">
        <v>508</v>
      </c>
      <c r="AT269" s="168" t="s">
        <v>558</v>
      </c>
      <c r="AU269" s="170" t="s">
        <v>563</v>
      </c>
      <c r="AV269" s="111"/>
      <c r="AW269" s="31">
        <f>AW265+1</f>
        <v>43067</v>
      </c>
      <c r="AX269" s="30"/>
      <c r="AY269" s="29" t="s">
        <v>2293</v>
      </c>
    </row>
    <row r="270" spans="1:51" ht="27.75" customHeight="1">
      <c r="A270" s="6" t="s">
        <v>1153</v>
      </c>
      <c r="B270" s="7"/>
      <c r="C270" s="29" t="s">
        <v>2292</v>
      </c>
      <c r="D270" s="336"/>
      <c r="E270" s="334" t="s">
        <v>2056</v>
      </c>
      <c r="F270" s="334"/>
      <c r="G270" s="334" t="s">
        <v>796</v>
      </c>
      <c r="H270" s="334"/>
      <c r="I270" s="334" t="s">
        <v>2056</v>
      </c>
      <c r="J270" s="334" t="s">
        <v>1325</v>
      </c>
      <c r="K270" s="334" t="s">
        <v>1325</v>
      </c>
      <c r="L270" s="334"/>
      <c r="M270" s="334"/>
      <c r="N270" s="50" t="s">
        <v>2320</v>
      </c>
      <c r="O270" s="50" t="s">
        <v>3155</v>
      </c>
      <c r="P270" s="50"/>
      <c r="Q270" s="50"/>
      <c r="R270" s="50"/>
      <c r="S270" s="50" t="s">
        <v>651</v>
      </c>
      <c r="T270" s="50"/>
      <c r="U270" s="50" t="s">
        <v>2320</v>
      </c>
      <c r="V270" s="367" t="s">
        <v>18</v>
      </c>
      <c r="W270" s="369"/>
      <c r="X270" s="292"/>
      <c r="Y270" s="292"/>
      <c r="Z270" s="292"/>
      <c r="AA270" s="292"/>
      <c r="AB270" s="292"/>
      <c r="AC270" s="292"/>
      <c r="AD270" s="292"/>
      <c r="AE270" s="292"/>
      <c r="AF270" s="292"/>
      <c r="AG270" s="292"/>
      <c r="AI270" s="50"/>
      <c r="AJ270" s="50"/>
      <c r="AK270" s="50" t="s">
        <v>3007</v>
      </c>
      <c r="AL270" s="168" t="s">
        <v>564</v>
      </c>
      <c r="AM270" s="172" t="s">
        <v>565</v>
      </c>
      <c r="AN270" s="168" t="s">
        <v>566</v>
      </c>
      <c r="AO270" s="169" t="s">
        <v>3351</v>
      </c>
      <c r="AP270" s="131" t="s">
        <v>1062</v>
      </c>
      <c r="AQ270" s="168" t="s">
        <v>3204</v>
      </c>
      <c r="AR270" s="168" t="s">
        <v>559</v>
      </c>
      <c r="AS270" s="168" t="s">
        <v>313</v>
      </c>
      <c r="AT270" s="170" t="s">
        <v>983</v>
      </c>
      <c r="AU270" s="168" t="s">
        <v>3209</v>
      </c>
      <c r="AV270" s="168" t="s">
        <v>3204</v>
      </c>
      <c r="AW270" s="6" t="s">
        <v>1153</v>
      </c>
      <c r="AX270" s="7"/>
      <c r="AY270" s="29" t="s">
        <v>2292</v>
      </c>
    </row>
    <row r="271" spans="1:51" ht="27.75" customHeight="1">
      <c r="A271" s="8">
        <f>A269+1</f>
        <v>43068</v>
      </c>
      <c r="B271" s="7"/>
      <c r="C271" s="29" t="s">
        <v>2293</v>
      </c>
      <c r="D271" s="334"/>
      <c r="E271" s="334" t="s">
        <v>1762</v>
      </c>
      <c r="F271" s="334"/>
      <c r="G271" s="334" t="s">
        <v>1763</v>
      </c>
      <c r="H271" s="334"/>
      <c r="I271" s="334" t="s">
        <v>1764</v>
      </c>
      <c r="J271" s="334" t="s">
        <v>1694</v>
      </c>
      <c r="K271" s="334" t="s">
        <v>1765</v>
      </c>
      <c r="L271" s="334"/>
      <c r="M271" s="335" t="s">
        <v>1766</v>
      </c>
      <c r="N271" s="50" t="s">
        <v>19</v>
      </c>
      <c r="O271" s="50" t="s">
        <v>20</v>
      </c>
      <c r="P271" s="367" t="s">
        <v>21</v>
      </c>
      <c r="Q271" s="369"/>
      <c r="R271" s="50"/>
      <c r="S271" s="50" t="s">
        <v>3363</v>
      </c>
      <c r="T271" s="50"/>
      <c r="U271" s="50" t="s">
        <v>22</v>
      </c>
      <c r="V271" s="50"/>
      <c r="W271" s="50"/>
      <c r="X271" s="292"/>
      <c r="Y271" s="292"/>
      <c r="Z271" s="292"/>
      <c r="AA271" s="292"/>
      <c r="AB271" s="292"/>
      <c r="AC271" s="292"/>
      <c r="AD271" s="292"/>
      <c r="AE271" s="292"/>
      <c r="AF271" s="292"/>
      <c r="AG271" s="292"/>
      <c r="AI271" s="50"/>
      <c r="AJ271" s="50"/>
      <c r="AK271" s="50" t="s">
        <v>3008</v>
      </c>
      <c r="AL271" s="111"/>
      <c r="AM271" s="169"/>
      <c r="AN271" s="168" t="s">
        <v>567</v>
      </c>
      <c r="AO271" s="171"/>
      <c r="AP271" s="131" t="s">
        <v>568</v>
      </c>
      <c r="AQ271" s="168" t="s">
        <v>373</v>
      </c>
      <c r="AR271" s="170" t="s">
        <v>983</v>
      </c>
      <c r="AS271" s="168"/>
      <c r="AT271" s="168" t="s">
        <v>313</v>
      </c>
      <c r="AU271" s="168" t="s">
        <v>569</v>
      </c>
      <c r="AV271" s="168" t="s">
        <v>373</v>
      </c>
      <c r="AW271" s="8">
        <f>AW269+1</f>
        <v>43068</v>
      </c>
      <c r="AX271" s="7"/>
      <c r="AY271" s="29" t="s">
        <v>2293</v>
      </c>
    </row>
    <row r="272" spans="1:51" ht="27.75" customHeight="1">
      <c r="A272" s="10"/>
      <c r="B272" s="11"/>
      <c r="C272" s="32" t="s">
        <v>2294</v>
      </c>
      <c r="D272" s="335" t="s">
        <v>1767</v>
      </c>
      <c r="E272" s="334"/>
      <c r="F272" s="334"/>
      <c r="G272" s="334"/>
      <c r="H272" s="334"/>
      <c r="I272" s="334"/>
      <c r="J272" s="334"/>
      <c r="K272" s="334"/>
      <c r="L272" s="334" t="s">
        <v>2056</v>
      </c>
      <c r="M272" s="334"/>
      <c r="N272" s="50"/>
      <c r="O272" s="50"/>
      <c r="P272" s="50"/>
      <c r="Q272" s="50" t="s">
        <v>772</v>
      </c>
      <c r="R272" s="50"/>
      <c r="S272" s="50"/>
      <c r="T272" s="367" t="s">
        <v>21</v>
      </c>
      <c r="U272" s="369"/>
      <c r="V272" s="50" t="s">
        <v>692</v>
      </c>
      <c r="W272" s="50" t="s">
        <v>651</v>
      </c>
      <c r="X272" s="292"/>
      <c r="Y272" s="292"/>
      <c r="Z272" s="292"/>
      <c r="AA272" s="292"/>
      <c r="AB272" s="292"/>
      <c r="AC272" s="292"/>
      <c r="AD272" s="292"/>
      <c r="AE272" s="292"/>
      <c r="AF272" s="292"/>
      <c r="AG272" s="292"/>
      <c r="AI272" s="70"/>
      <c r="AJ272" s="50" t="s">
        <v>2105</v>
      </c>
      <c r="AK272" s="50"/>
      <c r="AL272" s="168"/>
      <c r="AM272" s="169" t="s">
        <v>570</v>
      </c>
      <c r="AN272" s="168"/>
      <c r="AO272" s="168" t="s">
        <v>999</v>
      </c>
      <c r="AP272" s="168" t="s">
        <v>571</v>
      </c>
      <c r="AQ272" s="168"/>
      <c r="AR272" s="168"/>
      <c r="AS272" s="168"/>
      <c r="AT272" s="111"/>
      <c r="AU272" s="111" t="s">
        <v>1066</v>
      </c>
      <c r="AV272" s="168" t="s">
        <v>3274</v>
      </c>
      <c r="AW272" s="10"/>
      <c r="AX272" s="11"/>
      <c r="AY272" s="32" t="s">
        <v>2294</v>
      </c>
    </row>
    <row r="273" spans="1:51" ht="27.75" customHeight="1" thickBot="1">
      <c r="A273" s="12"/>
      <c r="B273" s="13"/>
      <c r="C273" s="32" t="s">
        <v>2295</v>
      </c>
      <c r="D273" s="334"/>
      <c r="E273" s="334"/>
      <c r="F273" s="334"/>
      <c r="G273" s="335" t="s">
        <v>1768</v>
      </c>
      <c r="H273" s="334"/>
      <c r="I273" s="334"/>
      <c r="J273" s="334"/>
      <c r="K273" s="334"/>
      <c r="L273" s="334" t="s">
        <v>1769</v>
      </c>
      <c r="M273" s="334"/>
      <c r="N273" s="50"/>
      <c r="O273" s="50"/>
      <c r="P273" s="50"/>
      <c r="Q273" s="50" t="s">
        <v>721</v>
      </c>
      <c r="R273" s="367" t="s">
        <v>21</v>
      </c>
      <c r="S273" s="369"/>
      <c r="T273" s="50"/>
      <c r="U273" s="50"/>
      <c r="V273" s="50" t="s">
        <v>3361</v>
      </c>
      <c r="W273" s="50" t="s">
        <v>631</v>
      </c>
      <c r="X273" s="292"/>
      <c r="Y273" s="292"/>
      <c r="Z273" s="292"/>
      <c r="AA273" s="292"/>
      <c r="AB273" s="292"/>
      <c r="AC273" s="292"/>
      <c r="AD273" s="292"/>
      <c r="AE273" s="292"/>
      <c r="AF273" s="292"/>
      <c r="AG273" s="292"/>
      <c r="AI273" s="50"/>
      <c r="AJ273" s="50" t="s">
        <v>3009</v>
      </c>
      <c r="AK273" s="50"/>
      <c r="AL273" s="168"/>
      <c r="AM273" s="168"/>
      <c r="AN273" s="168" t="s">
        <v>572</v>
      </c>
      <c r="AO273" s="171" t="s">
        <v>573</v>
      </c>
      <c r="AP273" s="168"/>
      <c r="AQ273" s="168"/>
      <c r="AR273" s="168"/>
      <c r="AS273" s="168"/>
      <c r="AT273" s="168"/>
      <c r="AU273" s="111" t="s">
        <v>1069</v>
      </c>
      <c r="AV273" s="98" t="s">
        <v>574</v>
      </c>
      <c r="AW273" s="12"/>
      <c r="AX273" s="13"/>
      <c r="AY273" s="32" t="s">
        <v>2295</v>
      </c>
    </row>
    <row r="274" spans="1:51" ht="27.75" customHeight="1">
      <c r="A274" s="9" t="s">
        <v>1154</v>
      </c>
      <c r="B274" s="7"/>
      <c r="C274" s="29" t="s">
        <v>2292</v>
      </c>
      <c r="D274" s="335" t="s">
        <v>1770</v>
      </c>
      <c r="E274" s="334"/>
      <c r="F274" s="334"/>
      <c r="G274" s="334" t="s">
        <v>1325</v>
      </c>
      <c r="H274" s="334" t="s">
        <v>1325</v>
      </c>
      <c r="I274" s="334" t="s">
        <v>2482</v>
      </c>
      <c r="J274" s="334" t="s">
        <v>2056</v>
      </c>
      <c r="K274" s="334" t="s">
        <v>2056</v>
      </c>
      <c r="L274" s="334" t="s">
        <v>2482</v>
      </c>
      <c r="M274" s="334" t="s">
        <v>1594</v>
      </c>
      <c r="N274" s="50" t="s">
        <v>770</v>
      </c>
      <c r="O274" s="50" t="s">
        <v>2320</v>
      </c>
      <c r="P274" s="50" t="s">
        <v>669</v>
      </c>
      <c r="Q274" s="50"/>
      <c r="R274" s="50" t="s">
        <v>748</v>
      </c>
      <c r="S274" s="50" t="s">
        <v>3155</v>
      </c>
      <c r="T274" s="50" t="s">
        <v>23</v>
      </c>
      <c r="U274" s="50" t="s">
        <v>768</v>
      </c>
      <c r="V274" s="50"/>
      <c r="W274" s="50" t="s">
        <v>768</v>
      </c>
      <c r="X274" s="292"/>
      <c r="Y274" s="292"/>
      <c r="Z274" s="292"/>
      <c r="AA274" s="292"/>
      <c r="AB274" s="292"/>
      <c r="AC274" s="292"/>
      <c r="AD274" s="292"/>
      <c r="AE274" s="292"/>
      <c r="AF274" s="292"/>
      <c r="AG274" s="292"/>
      <c r="AI274" s="50" t="s">
        <v>1162</v>
      </c>
      <c r="AJ274" s="50" t="s">
        <v>3010</v>
      </c>
      <c r="AK274" s="50" t="s">
        <v>2863</v>
      </c>
      <c r="AL274" s="168" t="s">
        <v>575</v>
      </c>
      <c r="AM274" s="168" t="s">
        <v>576</v>
      </c>
      <c r="AN274" s="168"/>
      <c r="AO274" s="168" t="s">
        <v>577</v>
      </c>
      <c r="AP274" s="168" t="s">
        <v>578</v>
      </c>
      <c r="AQ274" s="168" t="s">
        <v>3293</v>
      </c>
      <c r="AR274" s="168" t="s">
        <v>313</v>
      </c>
      <c r="AS274" s="4"/>
      <c r="AT274" s="168" t="s">
        <v>579</v>
      </c>
      <c r="AU274" s="170" t="s">
        <v>580</v>
      </c>
      <c r="AV274" s="168"/>
      <c r="AW274" s="9" t="s">
        <v>1154</v>
      </c>
      <c r="AX274" s="7"/>
      <c r="AY274" s="29" t="s">
        <v>2292</v>
      </c>
    </row>
    <row r="275" spans="1:51" ht="27.75" customHeight="1" thickBot="1">
      <c r="A275" s="31">
        <f>A271+1</f>
        <v>43069</v>
      </c>
      <c r="B275" s="30"/>
      <c r="C275" s="29" t="s">
        <v>2293</v>
      </c>
      <c r="D275" s="334"/>
      <c r="E275" s="335" t="s">
        <v>1770</v>
      </c>
      <c r="F275" s="335" t="s">
        <v>1771</v>
      </c>
      <c r="G275" s="334" t="s">
        <v>1772</v>
      </c>
      <c r="H275" s="334" t="s">
        <v>1773</v>
      </c>
      <c r="I275" s="334" t="s">
        <v>1774</v>
      </c>
      <c r="J275" s="334" t="s">
        <v>1775</v>
      </c>
      <c r="K275" s="334" t="s">
        <v>1776</v>
      </c>
      <c r="L275" s="334" t="s">
        <v>1652</v>
      </c>
      <c r="M275" s="334" t="s">
        <v>1760</v>
      </c>
      <c r="N275" s="50" t="s">
        <v>730</v>
      </c>
      <c r="O275" s="50" t="s">
        <v>24</v>
      </c>
      <c r="P275" s="50" t="s">
        <v>656</v>
      </c>
      <c r="Q275" s="50" t="s">
        <v>3359</v>
      </c>
      <c r="R275" s="50" t="s">
        <v>758</v>
      </c>
      <c r="S275" s="50" t="s">
        <v>3067</v>
      </c>
      <c r="T275" s="50"/>
      <c r="U275" s="50" t="s">
        <v>720</v>
      </c>
      <c r="V275" s="50"/>
      <c r="W275" s="50" t="s">
        <v>702</v>
      </c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I275" s="50" t="s">
        <v>3011</v>
      </c>
      <c r="AJ275" s="50" t="s">
        <v>3012</v>
      </c>
      <c r="AK275" s="50" t="s">
        <v>3013</v>
      </c>
      <c r="AL275" s="168"/>
      <c r="AM275" s="111"/>
      <c r="AN275" s="168"/>
      <c r="AO275" s="169" t="s">
        <v>581</v>
      </c>
      <c r="AP275" s="111"/>
      <c r="AQ275" s="168" t="s">
        <v>582</v>
      </c>
      <c r="AR275" s="168"/>
      <c r="AS275" s="170" t="s">
        <v>983</v>
      </c>
      <c r="AT275" s="111"/>
      <c r="AU275" s="168" t="s">
        <v>583</v>
      </c>
      <c r="AV275" s="111"/>
      <c r="AW275" s="31">
        <f>AW271+1</f>
        <v>43069</v>
      </c>
      <c r="AX275" s="30"/>
      <c r="AY275" s="29" t="s">
        <v>2293</v>
      </c>
    </row>
    <row r="276" spans="1:51" ht="27.75" customHeight="1">
      <c r="A276" s="6" t="s">
        <v>1155</v>
      </c>
      <c r="B276" s="7"/>
      <c r="C276" s="29" t="s">
        <v>2292</v>
      </c>
      <c r="D276" s="334" t="s">
        <v>2056</v>
      </c>
      <c r="E276" s="336"/>
      <c r="F276" s="334"/>
      <c r="G276" s="337"/>
      <c r="H276" s="335" t="s">
        <v>1777</v>
      </c>
      <c r="I276" s="334" t="s">
        <v>2056</v>
      </c>
      <c r="J276" s="327" t="s">
        <v>1778</v>
      </c>
      <c r="K276" s="327"/>
      <c r="L276" s="327"/>
      <c r="M276" s="327"/>
      <c r="N276" s="367" t="s">
        <v>25</v>
      </c>
      <c r="O276" s="368"/>
      <c r="P276" s="368"/>
      <c r="Q276" s="368"/>
      <c r="R276" s="368"/>
      <c r="S276" s="368"/>
      <c r="T276" s="369"/>
      <c r="U276" s="367" t="s">
        <v>26</v>
      </c>
      <c r="V276" s="368"/>
      <c r="W276" s="369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I276" s="50"/>
      <c r="AJ276" s="50" t="s">
        <v>2121</v>
      </c>
      <c r="AK276" s="50" t="s">
        <v>3014</v>
      </c>
      <c r="AL276" s="172" t="s">
        <v>584</v>
      </c>
      <c r="AM276" s="173"/>
      <c r="AN276" s="168" t="s">
        <v>585</v>
      </c>
      <c r="AO276" s="168" t="s">
        <v>999</v>
      </c>
      <c r="AP276" s="168" t="s">
        <v>586</v>
      </c>
      <c r="AQ276" s="168" t="s">
        <v>587</v>
      </c>
      <c r="AR276" s="168" t="s">
        <v>579</v>
      </c>
      <c r="AS276" s="168"/>
      <c r="AT276" s="111"/>
      <c r="AU276" s="111"/>
      <c r="AV276" s="111"/>
      <c r="AW276" s="6" t="s">
        <v>1155</v>
      </c>
      <c r="AX276" s="7"/>
      <c r="AY276" s="29" t="s">
        <v>2292</v>
      </c>
    </row>
    <row r="277" spans="1:51" ht="27.75" customHeight="1">
      <c r="A277" s="8">
        <f>A275+1</f>
        <v>43070</v>
      </c>
      <c r="B277" s="7"/>
      <c r="C277" s="29" t="s">
        <v>2293</v>
      </c>
      <c r="D277" s="334" t="s">
        <v>1754</v>
      </c>
      <c r="E277" s="336"/>
      <c r="F277" s="334"/>
      <c r="G277" s="335" t="s">
        <v>1777</v>
      </c>
      <c r="H277" s="337"/>
      <c r="I277" s="334" t="s">
        <v>1779</v>
      </c>
      <c r="J277" s="327"/>
      <c r="K277" s="327"/>
      <c r="L277" s="327"/>
      <c r="M277" s="327"/>
      <c r="N277" s="367" t="s">
        <v>27</v>
      </c>
      <c r="O277" s="368"/>
      <c r="P277" s="368"/>
      <c r="Q277" s="368"/>
      <c r="R277" s="368"/>
      <c r="S277" s="368"/>
      <c r="T277" s="369"/>
      <c r="U277" s="367" t="s">
        <v>28</v>
      </c>
      <c r="V277" s="368"/>
      <c r="W277" s="369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I277" s="50"/>
      <c r="AJ277" s="70" t="s">
        <v>3015</v>
      </c>
      <c r="AK277" s="50" t="s">
        <v>3016</v>
      </c>
      <c r="AL277" s="168"/>
      <c r="AM277" s="168" t="s">
        <v>588</v>
      </c>
      <c r="AN277" s="168" t="s">
        <v>589</v>
      </c>
      <c r="AO277" s="171" t="s">
        <v>590</v>
      </c>
      <c r="AP277" s="131"/>
      <c r="AQ277" s="168" t="s">
        <v>334</v>
      </c>
      <c r="AR277" s="168"/>
      <c r="AS277" s="168" t="s">
        <v>579</v>
      </c>
      <c r="AT277" s="111"/>
      <c r="AU277" s="168" t="s">
        <v>591</v>
      </c>
      <c r="AV277" s="168" t="s">
        <v>334</v>
      </c>
      <c r="AW277" s="8">
        <f>AW275+1</f>
        <v>43070</v>
      </c>
      <c r="AX277" s="7"/>
      <c r="AY277" s="29" t="s">
        <v>2293</v>
      </c>
    </row>
    <row r="278" spans="1:51" ht="27.75" customHeight="1">
      <c r="A278" s="10"/>
      <c r="B278" s="11"/>
      <c r="C278" s="32" t="s">
        <v>2294</v>
      </c>
      <c r="D278" s="334" t="s">
        <v>1325</v>
      </c>
      <c r="E278" s="334" t="s">
        <v>1325</v>
      </c>
      <c r="F278" s="334" t="s">
        <v>1325</v>
      </c>
      <c r="G278" s="334" t="s">
        <v>2056</v>
      </c>
      <c r="H278" s="327" t="s">
        <v>1780</v>
      </c>
      <c r="I278" s="327"/>
      <c r="J278" s="335" t="s">
        <v>1645</v>
      </c>
      <c r="K278" s="334"/>
      <c r="L278" s="327" t="s">
        <v>1781</v>
      </c>
      <c r="M278" s="327"/>
      <c r="N278" s="50" t="s">
        <v>693</v>
      </c>
      <c r="O278" s="50"/>
      <c r="P278" s="50" t="s">
        <v>772</v>
      </c>
      <c r="Q278" s="50" t="s">
        <v>770</v>
      </c>
      <c r="R278" s="50" t="s">
        <v>681</v>
      </c>
      <c r="S278" s="50"/>
      <c r="T278" s="50" t="s">
        <v>671</v>
      </c>
      <c r="U278" s="50"/>
      <c r="V278" s="50"/>
      <c r="W278" s="50"/>
      <c r="X278" s="292"/>
      <c r="Y278" s="292"/>
      <c r="Z278" s="292"/>
      <c r="AA278" s="292"/>
      <c r="AB278" s="292"/>
      <c r="AC278" s="292"/>
      <c r="AD278" s="292"/>
      <c r="AE278" s="292"/>
      <c r="AF278" s="292"/>
      <c r="AG278" s="292"/>
      <c r="AI278" s="70" t="s">
        <v>3017</v>
      </c>
      <c r="AJ278" s="50" t="s">
        <v>2781</v>
      </c>
      <c r="AK278" s="50" t="s">
        <v>3018</v>
      </c>
      <c r="AL278" s="168"/>
      <c r="AM278" s="168" t="s">
        <v>3230</v>
      </c>
      <c r="AN278" s="168" t="s">
        <v>3274</v>
      </c>
      <c r="AO278" s="74"/>
      <c r="AP278" s="168" t="s">
        <v>3232</v>
      </c>
      <c r="AQ278" s="168" t="s">
        <v>3274</v>
      </c>
      <c r="AR278" s="168"/>
      <c r="AS278" s="168"/>
      <c r="AT278" s="168"/>
      <c r="AU278" s="168" t="s">
        <v>6</v>
      </c>
      <c r="AV278" s="168" t="s">
        <v>561</v>
      </c>
      <c r="AW278" s="10"/>
      <c r="AX278" s="11"/>
      <c r="AY278" s="32" t="s">
        <v>2294</v>
      </c>
    </row>
    <row r="279" spans="1:51" ht="27.75" customHeight="1" thickBot="1">
      <c r="A279" s="12"/>
      <c r="B279" s="13"/>
      <c r="C279" s="32" t="s">
        <v>2295</v>
      </c>
      <c r="D279" s="334" t="s">
        <v>1782</v>
      </c>
      <c r="E279" s="334" t="s">
        <v>1783</v>
      </c>
      <c r="F279" s="334" t="s">
        <v>1784</v>
      </c>
      <c r="G279" s="334" t="s">
        <v>1785</v>
      </c>
      <c r="H279" s="327" t="s">
        <v>1786</v>
      </c>
      <c r="I279" s="327"/>
      <c r="J279" s="334"/>
      <c r="K279" s="335" t="s">
        <v>1737</v>
      </c>
      <c r="L279" s="327" t="s">
        <v>1787</v>
      </c>
      <c r="M279" s="327"/>
      <c r="N279" s="367" t="s">
        <v>21</v>
      </c>
      <c r="O279" s="369"/>
      <c r="P279" s="50" t="s">
        <v>735</v>
      </c>
      <c r="Q279" s="50" t="s">
        <v>730</v>
      </c>
      <c r="R279" s="50" t="s">
        <v>3357</v>
      </c>
      <c r="S279" s="50"/>
      <c r="T279" s="50" t="s">
        <v>646</v>
      </c>
      <c r="U279" s="50" t="s">
        <v>684</v>
      </c>
      <c r="V279" s="50" t="s">
        <v>23</v>
      </c>
      <c r="W279" s="50"/>
      <c r="X279" s="292"/>
      <c r="Y279" s="292"/>
      <c r="Z279" s="292"/>
      <c r="AA279" s="292"/>
      <c r="AB279" s="292"/>
      <c r="AC279" s="292"/>
      <c r="AD279" s="292"/>
      <c r="AE279" s="292"/>
      <c r="AF279" s="292"/>
      <c r="AG279" s="292"/>
      <c r="AI279" s="70" t="s">
        <v>3019</v>
      </c>
      <c r="AJ279" s="50" t="s">
        <v>3020</v>
      </c>
      <c r="AK279" s="50" t="s">
        <v>2801</v>
      </c>
      <c r="AL279" s="168" t="s">
        <v>593</v>
      </c>
      <c r="AM279" s="168" t="s">
        <v>594</v>
      </c>
      <c r="AN279" s="98" t="s">
        <v>574</v>
      </c>
      <c r="AO279" s="168" t="s">
        <v>1124</v>
      </c>
      <c r="AP279" s="168"/>
      <c r="AQ279" s="98" t="s">
        <v>3283</v>
      </c>
      <c r="AR279" s="168"/>
      <c r="AS279" s="168"/>
      <c r="AT279" s="168"/>
      <c r="AU279" s="168" t="s">
        <v>595</v>
      </c>
      <c r="AV279" s="111"/>
      <c r="AW279" s="12"/>
      <c r="AX279" s="13"/>
      <c r="AY279" s="32" t="s">
        <v>2295</v>
      </c>
    </row>
    <row r="280" spans="1:51" ht="27.75" customHeight="1">
      <c r="A280" s="15" t="s">
        <v>2288</v>
      </c>
      <c r="B280" s="15">
        <f>B264-1</f>
        <v>2</v>
      </c>
      <c r="C280" s="29"/>
      <c r="D280" s="327" t="s">
        <v>1415</v>
      </c>
      <c r="E280" s="327"/>
      <c r="F280" s="327"/>
      <c r="G280" s="327"/>
      <c r="H280" s="327"/>
      <c r="I280" s="327"/>
      <c r="J280" s="327"/>
      <c r="K280" s="327"/>
      <c r="L280" s="327"/>
      <c r="M280" s="327"/>
      <c r="N280" s="341" t="s">
        <v>3130</v>
      </c>
      <c r="O280" s="342"/>
      <c r="P280" s="342"/>
      <c r="Q280" s="342"/>
      <c r="R280" s="342"/>
      <c r="S280" s="342"/>
      <c r="T280" s="342"/>
      <c r="U280" s="342"/>
      <c r="V280" s="342"/>
      <c r="W280" s="343"/>
      <c r="X280" s="305"/>
      <c r="Y280" s="305"/>
      <c r="Z280" s="305"/>
      <c r="AA280" s="305"/>
      <c r="AB280" s="305"/>
      <c r="AC280" s="305"/>
      <c r="AD280" s="305"/>
      <c r="AE280" s="305"/>
      <c r="AF280" s="305"/>
      <c r="AG280" s="305"/>
      <c r="AI280" s="363" t="s">
        <v>2939</v>
      </c>
      <c r="AJ280" s="339"/>
      <c r="AK280" s="340"/>
      <c r="AL280" s="299" t="s">
        <v>3332</v>
      </c>
      <c r="AM280" s="300"/>
      <c r="AN280" s="301"/>
      <c r="AO280" s="302"/>
      <c r="AP280" s="303"/>
      <c r="AQ280" s="303"/>
      <c r="AR280" s="303"/>
      <c r="AS280" s="303"/>
      <c r="AT280" s="303"/>
      <c r="AU280" s="303"/>
      <c r="AV280" s="304"/>
      <c r="AW280" s="15" t="s">
        <v>2288</v>
      </c>
      <c r="AX280" s="15">
        <f>AX264-1</f>
        <v>2</v>
      </c>
      <c r="AY280" s="29"/>
    </row>
    <row r="281" spans="1:51" ht="27.75" customHeight="1">
      <c r="A281" s="8">
        <f>A277+3</f>
        <v>43073</v>
      </c>
      <c r="B281" s="7"/>
      <c r="C281" s="29" t="s">
        <v>2292</v>
      </c>
      <c r="D281" s="327" t="s">
        <v>1788</v>
      </c>
      <c r="E281" s="327"/>
      <c r="F281" s="327" t="s">
        <v>1789</v>
      </c>
      <c r="G281" s="327"/>
      <c r="H281" s="327" t="s">
        <v>1790</v>
      </c>
      <c r="I281" s="327"/>
      <c r="J281" s="327" t="s">
        <v>1791</v>
      </c>
      <c r="K281" s="327"/>
      <c r="L281" s="327" t="s">
        <v>1792</v>
      </c>
      <c r="M281" s="327"/>
      <c r="N281" s="50" t="s">
        <v>29</v>
      </c>
      <c r="O281" s="50" t="s">
        <v>665</v>
      </c>
      <c r="P281" s="50" t="s">
        <v>29</v>
      </c>
      <c r="Q281" s="50" t="s">
        <v>681</v>
      </c>
      <c r="R281" s="50" t="s">
        <v>23</v>
      </c>
      <c r="S281" s="50" t="s">
        <v>13</v>
      </c>
      <c r="T281" s="50" t="s">
        <v>1251</v>
      </c>
      <c r="U281" s="50" t="s">
        <v>31</v>
      </c>
      <c r="V281" s="50"/>
      <c r="W281" s="50" t="s">
        <v>31</v>
      </c>
      <c r="X281" s="292"/>
      <c r="Y281" s="292"/>
      <c r="Z281" s="292"/>
      <c r="AA281" s="292"/>
      <c r="AB281" s="292"/>
      <c r="AC281" s="292"/>
      <c r="AD281" s="292"/>
      <c r="AE281" s="292"/>
      <c r="AF281" s="292"/>
      <c r="AG281" s="292"/>
      <c r="AI281" s="70"/>
      <c r="AJ281" s="50"/>
      <c r="AK281" s="50" t="s">
        <v>2847</v>
      </c>
      <c r="AL281" s="168" t="s">
        <v>596</v>
      </c>
      <c r="AM281" s="169" t="s">
        <v>597</v>
      </c>
      <c r="AN281" s="168" t="s">
        <v>598</v>
      </c>
      <c r="AO281" s="168" t="s">
        <v>3352</v>
      </c>
      <c r="AP281" s="111"/>
      <c r="AQ281" s="168" t="s">
        <v>168</v>
      </c>
      <c r="AR281" s="168" t="s">
        <v>599</v>
      </c>
      <c r="AS281" s="168" t="s">
        <v>600</v>
      </c>
      <c r="AT281" s="170" t="s">
        <v>983</v>
      </c>
      <c r="AU281" s="4"/>
      <c r="AV281" s="111"/>
      <c r="AW281" s="8">
        <f>AW277+3</f>
        <v>43073</v>
      </c>
      <c r="AX281" s="7"/>
      <c r="AY281" s="29" t="s">
        <v>2292</v>
      </c>
    </row>
    <row r="282" spans="1:51" ht="27.75" customHeight="1">
      <c r="A282" s="4"/>
      <c r="B282" s="7"/>
      <c r="C282" s="29" t="s">
        <v>2293</v>
      </c>
      <c r="D282" s="327" t="s">
        <v>1793</v>
      </c>
      <c r="E282" s="327"/>
      <c r="F282" s="327" t="s">
        <v>1794</v>
      </c>
      <c r="G282" s="327"/>
      <c r="H282" s="327" t="s">
        <v>1795</v>
      </c>
      <c r="I282" s="327"/>
      <c r="J282" s="327" t="s">
        <v>1796</v>
      </c>
      <c r="K282" s="327"/>
      <c r="L282" s="327" t="s">
        <v>1797</v>
      </c>
      <c r="M282" s="327"/>
      <c r="N282" s="50" t="s">
        <v>720</v>
      </c>
      <c r="O282" s="50" t="s">
        <v>630</v>
      </c>
      <c r="P282" s="50" t="s">
        <v>743</v>
      </c>
      <c r="Q282" s="50" t="s">
        <v>3357</v>
      </c>
      <c r="R282" s="50"/>
      <c r="S282" s="50"/>
      <c r="T282" s="50" t="s">
        <v>2313</v>
      </c>
      <c r="U282" s="50" t="s">
        <v>751</v>
      </c>
      <c r="V282" s="50"/>
      <c r="W282" s="50" t="s">
        <v>733</v>
      </c>
      <c r="X282" s="292"/>
      <c r="Y282" s="292"/>
      <c r="Z282" s="292"/>
      <c r="AA282" s="292"/>
      <c r="AB282" s="292"/>
      <c r="AC282" s="292"/>
      <c r="AD282" s="292"/>
      <c r="AE282" s="292"/>
      <c r="AF282" s="292"/>
      <c r="AG282" s="292"/>
      <c r="AI282" s="70"/>
      <c r="AJ282" s="50"/>
      <c r="AK282" s="50" t="s">
        <v>3021</v>
      </c>
      <c r="AL282" s="168"/>
      <c r="AM282" s="168" t="s">
        <v>601</v>
      </c>
      <c r="AN282" s="168" t="s">
        <v>602</v>
      </c>
      <c r="AO282" s="168"/>
      <c r="AP282" s="168"/>
      <c r="AQ282" s="168" t="s">
        <v>204</v>
      </c>
      <c r="AR282" s="170" t="s">
        <v>983</v>
      </c>
      <c r="AS282" s="168" t="s">
        <v>599</v>
      </c>
      <c r="AT282" s="168" t="s">
        <v>603</v>
      </c>
      <c r="AU282" s="168" t="s">
        <v>604</v>
      </c>
      <c r="AV282" s="111"/>
      <c r="AW282" s="4"/>
      <c r="AX282" s="7"/>
      <c r="AY282" s="29" t="s">
        <v>2293</v>
      </c>
    </row>
    <row r="283" spans="1:51" ht="27.75" customHeight="1">
      <c r="A283" s="10"/>
      <c r="B283" s="11"/>
      <c r="C283" s="32" t="s">
        <v>2294</v>
      </c>
      <c r="D283" s="334"/>
      <c r="E283" s="334"/>
      <c r="F283" s="334"/>
      <c r="G283" s="334"/>
      <c r="H283" s="334"/>
      <c r="I283" s="334" t="s">
        <v>2056</v>
      </c>
      <c r="J283" s="336"/>
      <c r="K283" s="336"/>
      <c r="L283" s="337"/>
      <c r="M283" s="334" t="s">
        <v>1325</v>
      </c>
      <c r="N283" s="50" t="s">
        <v>669</v>
      </c>
      <c r="O283" s="50"/>
      <c r="P283" s="50"/>
      <c r="Q283" s="50"/>
      <c r="R283" s="50" t="s">
        <v>1251</v>
      </c>
      <c r="S283" s="50"/>
      <c r="T283" s="50"/>
      <c r="U283" s="50" t="s">
        <v>651</v>
      </c>
      <c r="V283" s="50" t="s">
        <v>30</v>
      </c>
      <c r="W283" s="50" t="s">
        <v>691</v>
      </c>
      <c r="X283" s="292"/>
      <c r="Y283" s="292"/>
      <c r="Z283" s="292"/>
      <c r="AA283" s="292"/>
      <c r="AB283" s="292"/>
      <c r="AC283" s="292"/>
      <c r="AD283" s="292"/>
      <c r="AE283" s="292"/>
      <c r="AF283" s="292"/>
      <c r="AG283" s="292"/>
      <c r="AI283" s="70" t="s">
        <v>3022</v>
      </c>
      <c r="AJ283" s="50"/>
      <c r="AK283" s="50" t="s">
        <v>3023</v>
      </c>
      <c r="AL283" s="168" t="s">
        <v>605</v>
      </c>
      <c r="AM283" s="111"/>
      <c r="AN283" s="168" t="s">
        <v>2678</v>
      </c>
      <c r="AO283" s="168" t="s">
        <v>986</v>
      </c>
      <c r="AP283" s="168" t="s">
        <v>1045</v>
      </c>
      <c r="AQ283" s="168" t="s">
        <v>3204</v>
      </c>
      <c r="AR283" s="354" t="s">
        <v>2679</v>
      </c>
      <c r="AS283" s="355"/>
      <c r="AT283" s="356"/>
      <c r="AU283" s="168" t="s">
        <v>3209</v>
      </c>
      <c r="AV283" s="168" t="s">
        <v>3204</v>
      </c>
      <c r="AW283" s="10"/>
      <c r="AX283" s="11"/>
      <c r="AY283" s="32" t="s">
        <v>2294</v>
      </c>
    </row>
    <row r="284" spans="1:51" ht="27.75" customHeight="1" thickBot="1">
      <c r="A284" s="12"/>
      <c r="B284" s="13"/>
      <c r="C284" s="32" t="s">
        <v>2295</v>
      </c>
      <c r="D284" s="334"/>
      <c r="E284" s="334"/>
      <c r="F284" s="334"/>
      <c r="G284" s="334"/>
      <c r="H284" s="335" t="s">
        <v>1798</v>
      </c>
      <c r="I284" s="334" t="s">
        <v>1779</v>
      </c>
      <c r="J284" s="336"/>
      <c r="K284" s="336"/>
      <c r="L284" s="337"/>
      <c r="M284" s="334" t="s">
        <v>1773</v>
      </c>
      <c r="N284" s="50" t="s">
        <v>656</v>
      </c>
      <c r="O284" s="50"/>
      <c r="P284" s="50"/>
      <c r="Q284" s="50"/>
      <c r="R284" s="50" t="s">
        <v>2307</v>
      </c>
      <c r="S284" s="50"/>
      <c r="T284" s="50" t="s">
        <v>632</v>
      </c>
      <c r="U284" s="50" t="s">
        <v>3361</v>
      </c>
      <c r="V284" s="50" t="s">
        <v>735</v>
      </c>
      <c r="W284" s="50"/>
      <c r="X284" s="292"/>
      <c r="Y284" s="292"/>
      <c r="Z284" s="292"/>
      <c r="AA284" s="292"/>
      <c r="AB284" s="292"/>
      <c r="AC284" s="292"/>
      <c r="AD284" s="292"/>
      <c r="AE284" s="292"/>
      <c r="AF284" s="292"/>
      <c r="AG284" s="292"/>
      <c r="AI284" s="50"/>
      <c r="AJ284" s="70"/>
      <c r="AK284" s="50" t="s">
        <v>3024</v>
      </c>
      <c r="AL284" s="168"/>
      <c r="AM284" s="168" t="s">
        <v>2680</v>
      </c>
      <c r="AN284" s="168"/>
      <c r="AO284" s="168" t="s">
        <v>521</v>
      </c>
      <c r="AP284" s="168" t="s">
        <v>2681</v>
      </c>
      <c r="AQ284" s="168"/>
      <c r="AR284" s="354" t="s">
        <v>2682</v>
      </c>
      <c r="AS284" s="355"/>
      <c r="AT284" s="356"/>
      <c r="AU284" s="170" t="s">
        <v>2683</v>
      </c>
      <c r="AV284" s="168" t="s">
        <v>3252</v>
      </c>
      <c r="AW284" s="12"/>
      <c r="AX284" s="13"/>
      <c r="AY284" s="32" t="s">
        <v>2295</v>
      </c>
    </row>
    <row r="285" spans="1:51" ht="27.75" customHeight="1">
      <c r="A285" s="6" t="s">
        <v>1208</v>
      </c>
      <c r="B285" s="7"/>
      <c r="C285" s="29" t="s">
        <v>2292</v>
      </c>
      <c r="D285" s="337"/>
      <c r="E285" s="334"/>
      <c r="F285" s="335" t="s">
        <v>1799</v>
      </c>
      <c r="G285" s="334"/>
      <c r="H285" s="334"/>
      <c r="I285" s="334" t="s">
        <v>1325</v>
      </c>
      <c r="J285" s="327" t="s">
        <v>1800</v>
      </c>
      <c r="K285" s="327"/>
      <c r="L285" s="334" t="s">
        <v>1325</v>
      </c>
      <c r="M285" s="334" t="s">
        <v>2056</v>
      </c>
      <c r="N285" s="50" t="s">
        <v>32</v>
      </c>
      <c r="O285" s="50" t="s">
        <v>29</v>
      </c>
      <c r="P285" s="50" t="s">
        <v>685</v>
      </c>
      <c r="Q285" s="50" t="s">
        <v>13</v>
      </c>
      <c r="R285" s="50" t="s">
        <v>29</v>
      </c>
      <c r="S285" s="50" t="s">
        <v>2320</v>
      </c>
      <c r="T285" s="50" t="s">
        <v>30</v>
      </c>
      <c r="U285" s="50"/>
      <c r="V285" s="50" t="s">
        <v>31</v>
      </c>
      <c r="W285" s="50"/>
      <c r="X285" s="292"/>
      <c r="Y285" s="292"/>
      <c r="Z285" s="292"/>
      <c r="AA285" s="292"/>
      <c r="AB285" s="292"/>
      <c r="AC285" s="292"/>
      <c r="AD285" s="292"/>
      <c r="AE285" s="292"/>
      <c r="AF285" s="292"/>
      <c r="AG285" s="292"/>
      <c r="AI285" s="70" t="s">
        <v>3025</v>
      </c>
      <c r="AJ285" s="50" t="s">
        <v>2573</v>
      </c>
      <c r="AK285" s="50" t="s">
        <v>2173</v>
      </c>
      <c r="AL285" s="167" t="s">
        <v>2684</v>
      </c>
      <c r="AM285" s="168"/>
      <c r="AN285" s="168" t="s">
        <v>2685</v>
      </c>
      <c r="AO285" s="167" t="s">
        <v>990</v>
      </c>
      <c r="AP285" s="111" t="s">
        <v>1054</v>
      </c>
      <c r="AQ285" s="168" t="s">
        <v>2675</v>
      </c>
      <c r="AR285" s="168" t="s">
        <v>2686</v>
      </c>
      <c r="AS285" s="170" t="s">
        <v>983</v>
      </c>
      <c r="AT285" s="168" t="s">
        <v>2687</v>
      </c>
      <c r="AU285" s="168" t="s">
        <v>2688</v>
      </c>
      <c r="AV285" s="168" t="s">
        <v>592</v>
      </c>
      <c r="AW285" s="6" t="s">
        <v>1208</v>
      </c>
      <c r="AX285" s="7"/>
      <c r="AY285" s="29" t="s">
        <v>2292</v>
      </c>
    </row>
    <row r="286" spans="1:51" ht="27.75" customHeight="1" thickBot="1">
      <c r="A286" s="31">
        <f>A281+1</f>
        <v>43074</v>
      </c>
      <c r="B286" s="30"/>
      <c r="C286" s="29" t="s">
        <v>2293</v>
      </c>
      <c r="D286" s="337"/>
      <c r="E286" s="334"/>
      <c r="F286" s="334"/>
      <c r="G286" s="336"/>
      <c r="H286" s="335" t="s">
        <v>1799</v>
      </c>
      <c r="I286" s="334" t="s">
        <v>1784</v>
      </c>
      <c r="J286" s="327" t="s">
        <v>1801</v>
      </c>
      <c r="K286" s="327"/>
      <c r="L286" s="334" t="s">
        <v>1802</v>
      </c>
      <c r="M286" s="334" t="s">
        <v>1803</v>
      </c>
      <c r="N286" s="50"/>
      <c r="O286" s="50" t="s">
        <v>720</v>
      </c>
      <c r="P286" s="50" t="s">
        <v>656</v>
      </c>
      <c r="Q286" s="50"/>
      <c r="R286" s="50" t="s">
        <v>743</v>
      </c>
      <c r="S286" s="50" t="s">
        <v>22</v>
      </c>
      <c r="T286" s="50" t="s">
        <v>740</v>
      </c>
      <c r="U286" s="50"/>
      <c r="V286" s="50" t="s">
        <v>730</v>
      </c>
      <c r="W286" s="50"/>
      <c r="X286" s="292"/>
      <c r="Y286" s="292"/>
      <c r="Z286" s="292"/>
      <c r="AA286" s="292"/>
      <c r="AB286" s="292"/>
      <c r="AC286" s="292"/>
      <c r="AD286" s="292"/>
      <c r="AE286" s="292"/>
      <c r="AF286" s="292"/>
      <c r="AG286" s="292"/>
      <c r="AI286" s="70" t="s">
        <v>3026</v>
      </c>
      <c r="AJ286" s="50" t="s">
        <v>3027</v>
      </c>
      <c r="AK286" s="50" t="s">
        <v>3028</v>
      </c>
      <c r="AL286" s="168" t="s">
        <v>2690</v>
      </c>
      <c r="AM286" s="168" t="s">
        <v>2691</v>
      </c>
      <c r="AN286" s="168"/>
      <c r="AO286" s="168" t="s">
        <v>993</v>
      </c>
      <c r="AP286" s="111" t="s">
        <v>518</v>
      </c>
      <c r="AQ286" s="168" t="s">
        <v>308</v>
      </c>
      <c r="AR286" s="168"/>
      <c r="AS286" s="168" t="s">
        <v>559</v>
      </c>
      <c r="AT286" s="168" t="s">
        <v>2686</v>
      </c>
      <c r="AU286" s="170" t="s">
        <v>2692</v>
      </c>
      <c r="AV286" s="111"/>
      <c r="AW286" s="31">
        <f>AW281+1</f>
        <v>43074</v>
      </c>
      <c r="AX286" s="30"/>
      <c r="AY286" s="29" t="s">
        <v>2293</v>
      </c>
    </row>
    <row r="287" spans="1:51" ht="27.75" customHeight="1">
      <c r="A287" s="6" t="s">
        <v>1153</v>
      </c>
      <c r="B287" s="7"/>
      <c r="C287" s="29" t="s">
        <v>2292</v>
      </c>
      <c r="D287" s="334"/>
      <c r="E287" s="334" t="s">
        <v>2056</v>
      </c>
      <c r="F287" s="337"/>
      <c r="G287" s="334" t="s">
        <v>1546</v>
      </c>
      <c r="H287" s="336"/>
      <c r="I287" s="335" t="s">
        <v>1645</v>
      </c>
      <c r="J287" s="334" t="s">
        <v>1325</v>
      </c>
      <c r="K287" s="334"/>
      <c r="L287" s="336"/>
      <c r="M287" s="334" t="s">
        <v>2482</v>
      </c>
      <c r="N287" s="50"/>
      <c r="O287" s="50"/>
      <c r="P287" s="50" t="s">
        <v>1251</v>
      </c>
      <c r="Q287" s="50" t="s">
        <v>29</v>
      </c>
      <c r="R287" s="50" t="s">
        <v>2320</v>
      </c>
      <c r="S287" s="50" t="s">
        <v>651</v>
      </c>
      <c r="T287" s="367" t="s">
        <v>33</v>
      </c>
      <c r="U287" s="369"/>
      <c r="V287" s="367" t="s">
        <v>34</v>
      </c>
      <c r="W287" s="369"/>
      <c r="X287" s="292"/>
      <c r="Y287" s="292"/>
      <c r="Z287" s="292"/>
      <c r="AA287" s="292"/>
      <c r="AB287" s="292"/>
      <c r="AC287" s="292"/>
      <c r="AD287" s="292"/>
      <c r="AE287" s="292"/>
      <c r="AF287" s="292"/>
      <c r="AG287" s="292"/>
      <c r="AI287" s="50" t="s">
        <v>2305</v>
      </c>
      <c r="AJ287" s="50" t="s">
        <v>1196</v>
      </c>
      <c r="AK287" s="50" t="s">
        <v>3029</v>
      </c>
      <c r="AL287" s="168" t="s">
        <v>2693</v>
      </c>
      <c r="AM287" s="172" t="s">
        <v>2694</v>
      </c>
      <c r="AN287" s="168" t="s">
        <v>2695</v>
      </c>
      <c r="AO287" s="169" t="s">
        <v>3353</v>
      </c>
      <c r="AP287" s="131" t="s">
        <v>1062</v>
      </c>
      <c r="AQ287" s="168" t="s">
        <v>3204</v>
      </c>
      <c r="AR287" s="168" t="s">
        <v>2687</v>
      </c>
      <c r="AS287" s="168" t="s">
        <v>369</v>
      </c>
      <c r="AT287" s="170" t="s">
        <v>983</v>
      </c>
      <c r="AU287" s="168" t="s">
        <v>3209</v>
      </c>
      <c r="AV287" s="168" t="s">
        <v>3204</v>
      </c>
      <c r="AW287" s="6" t="s">
        <v>1153</v>
      </c>
      <c r="AX287" s="7"/>
      <c r="AY287" s="29" t="s">
        <v>2292</v>
      </c>
    </row>
    <row r="288" spans="1:51" ht="27.75" customHeight="1">
      <c r="A288" s="8">
        <f>A286+1</f>
        <v>43075</v>
      </c>
      <c r="B288" s="7"/>
      <c r="C288" s="29" t="s">
        <v>2293</v>
      </c>
      <c r="D288" s="334"/>
      <c r="E288" s="334" t="s">
        <v>1804</v>
      </c>
      <c r="F288" s="337"/>
      <c r="G288" s="334" t="s">
        <v>1667</v>
      </c>
      <c r="H288" s="334"/>
      <c r="I288" s="334"/>
      <c r="J288" s="334" t="s">
        <v>1805</v>
      </c>
      <c r="K288" s="335" t="s">
        <v>1645</v>
      </c>
      <c r="L288" s="334"/>
      <c r="M288" s="334" t="s">
        <v>1806</v>
      </c>
      <c r="N288" s="367" t="s">
        <v>33</v>
      </c>
      <c r="O288" s="369"/>
      <c r="P288" s="50" t="s">
        <v>2308</v>
      </c>
      <c r="Q288" s="50" t="s">
        <v>720</v>
      </c>
      <c r="R288" s="50" t="s">
        <v>35</v>
      </c>
      <c r="S288" s="50" t="s">
        <v>3363</v>
      </c>
      <c r="T288" s="50"/>
      <c r="U288" s="50"/>
      <c r="V288" s="50"/>
      <c r="W288" s="50"/>
      <c r="X288" s="292"/>
      <c r="Y288" s="292"/>
      <c r="Z288" s="292"/>
      <c r="AA288" s="292"/>
      <c r="AB288" s="292"/>
      <c r="AC288" s="292"/>
      <c r="AD288" s="292"/>
      <c r="AE288" s="292"/>
      <c r="AF288" s="292"/>
      <c r="AG288" s="292"/>
      <c r="AI288" s="50" t="s">
        <v>3030</v>
      </c>
      <c r="AJ288" s="50" t="s">
        <v>3031</v>
      </c>
      <c r="AK288" s="50" t="s">
        <v>3032</v>
      </c>
      <c r="AL288" s="111"/>
      <c r="AM288" s="169"/>
      <c r="AN288" s="168" t="s">
        <v>2696</v>
      </c>
      <c r="AO288" s="171"/>
      <c r="AP288" s="131" t="s">
        <v>2697</v>
      </c>
      <c r="AQ288" s="168" t="s">
        <v>373</v>
      </c>
      <c r="AR288" s="170" t="s">
        <v>983</v>
      </c>
      <c r="AS288" s="320" t="s">
        <v>2687</v>
      </c>
      <c r="AT288" s="168" t="s">
        <v>369</v>
      </c>
      <c r="AU288" s="168" t="s">
        <v>2698</v>
      </c>
      <c r="AV288" s="168" t="s">
        <v>373</v>
      </c>
      <c r="AW288" s="8">
        <f>AW286+1</f>
        <v>43075</v>
      </c>
      <c r="AX288" s="7"/>
      <c r="AY288" s="29" t="s">
        <v>2293</v>
      </c>
    </row>
    <row r="289" spans="1:51" ht="27.75" customHeight="1">
      <c r="A289" s="10"/>
      <c r="B289" s="11"/>
      <c r="C289" s="32" t="s">
        <v>2294</v>
      </c>
      <c r="D289" s="334"/>
      <c r="E289" s="334"/>
      <c r="F289" s="334"/>
      <c r="G289" s="334" t="s">
        <v>2056</v>
      </c>
      <c r="H289" s="334"/>
      <c r="I289" s="334"/>
      <c r="J289" s="334"/>
      <c r="K289" s="334" t="s">
        <v>2056</v>
      </c>
      <c r="L289" s="334" t="s">
        <v>2056</v>
      </c>
      <c r="M289" s="334"/>
      <c r="N289" s="50"/>
      <c r="O289" s="50"/>
      <c r="P289" s="367" t="s">
        <v>33</v>
      </c>
      <c r="Q289" s="369"/>
      <c r="R289" s="50"/>
      <c r="S289" s="50"/>
      <c r="T289" s="50" t="s">
        <v>31</v>
      </c>
      <c r="U289" s="50" t="s">
        <v>30</v>
      </c>
      <c r="V289" s="50" t="s">
        <v>692</v>
      </c>
      <c r="W289" s="50" t="s">
        <v>651</v>
      </c>
      <c r="X289" s="292"/>
      <c r="Y289" s="292"/>
      <c r="Z289" s="292"/>
      <c r="AA289" s="292"/>
      <c r="AB289" s="292"/>
      <c r="AC289" s="292"/>
      <c r="AD289" s="292"/>
      <c r="AE289" s="292"/>
      <c r="AF289" s="292"/>
      <c r="AG289" s="292"/>
      <c r="AI289" s="70"/>
      <c r="AJ289" s="50" t="s">
        <v>2105</v>
      </c>
      <c r="AK289" s="50"/>
      <c r="AL289" s="168"/>
      <c r="AM289" s="169" t="s">
        <v>2699</v>
      </c>
      <c r="AN289" s="168"/>
      <c r="AO289" s="168" t="s">
        <v>999</v>
      </c>
      <c r="AP289" s="168"/>
      <c r="AQ289" s="168"/>
      <c r="AR289" s="168"/>
      <c r="AS289" s="168"/>
      <c r="AT289" s="111"/>
      <c r="AU289" s="111" t="s">
        <v>1066</v>
      </c>
      <c r="AV289" s="168" t="s">
        <v>3274</v>
      </c>
      <c r="AW289" s="10"/>
      <c r="AX289" s="11"/>
      <c r="AY289" s="32" t="s">
        <v>2294</v>
      </c>
    </row>
    <row r="290" spans="1:51" ht="27.75" customHeight="1" thickBot="1">
      <c r="A290" s="12"/>
      <c r="B290" s="13"/>
      <c r="C290" s="32" t="s">
        <v>2295</v>
      </c>
      <c r="D290" s="334"/>
      <c r="E290" s="334"/>
      <c r="F290" s="334"/>
      <c r="G290" s="334" t="s">
        <v>1807</v>
      </c>
      <c r="H290" s="334"/>
      <c r="I290" s="334"/>
      <c r="J290" s="334"/>
      <c r="K290" s="334" t="s">
        <v>1808</v>
      </c>
      <c r="L290" s="334" t="s">
        <v>1809</v>
      </c>
      <c r="M290" s="334"/>
      <c r="N290" s="50"/>
      <c r="O290" s="50"/>
      <c r="P290" s="50"/>
      <c r="Q290" s="50"/>
      <c r="R290" s="367" t="s">
        <v>33</v>
      </c>
      <c r="S290" s="369"/>
      <c r="T290" s="50" t="s">
        <v>733</v>
      </c>
      <c r="U290" s="50" t="s">
        <v>721</v>
      </c>
      <c r="V290" s="50" t="s">
        <v>3361</v>
      </c>
      <c r="W290" s="50" t="s">
        <v>631</v>
      </c>
      <c r="X290" s="292"/>
      <c r="Y290" s="292"/>
      <c r="Z290" s="292"/>
      <c r="AA290" s="292"/>
      <c r="AB290" s="292"/>
      <c r="AC290" s="292"/>
      <c r="AD290" s="292"/>
      <c r="AE290" s="292"/>
      <c r="AF290" s="292"/>
      <c r="AG290" s="292"/>
      <c r="AI290" s="50"/>
      <c r="AJ290" s="50" t="s">
        <v>3033</v>
      </c>
      <c r="AK290" s="50"/>
      <c r="AL290" s="168"/>
      <c r="AM290" s="168"/>
      <c r="AN290" s="4"/>
      <c r="AO290" s="171" t="s">
        <v>2700</v>
      </c>
      <c r="AP290" s="168"/>
      <c r="AQ290" s="168"/>
      <c r="AR290" s="168"/>
      <c r="AS290" s="168"/>
      <c r="AT290" s="168"/>
      <c r="AU290" s="111" t="s">
        <v>1069</v>
      </c>
      <c r="AV290" s="98" t="s">
        <v>2701</v>
      </c>
      <c r="AW290" s="12"/>
      <c r="AX290" s="13"/>
      <c r="AY290" s="32" t="s">
        <v>2295</v>
      </c>
    </row>
    <row r="291" spans="1:51" ht="27.75" customHeight="1">
      <c r="A291" s="9" t="s">
        <v>1154</v>
      </c>
      <c r="B291" s="7"/>
      <c r="C291" s="29" t="s">
        <v>2292</v>
      </c>
      <c r="D291" s="335" t="s">
        <v>1810</v>
      </c>
      <c r="E291" s="334"/>
      <c r="F291" s="334" t="s">
        <v>2056</v>
      </c>
      <c r="G291" s="334" t="s">
        <v>1325</v>
      </c>
      <c r="H291" s="334" t="s">
        <v>1325</v>
      </c>
      <c r="I291" s="334"/>
      <c r="J291" s="334" t="s">
        <v>2056</v>
      </c>
      <c r="K291" s="334" t="s">
        <v>2482</v>
      </c>
      <c r="L291" s="334"/>
      <c r="M291" s="334" t="s">
        <v>2056</v>
      </c>
      <c r="N291" s="50" t="s">
        <v>651</v>
      </c>
      <c r="O291" s="50"/>
      <c r="P291" s="50" t="s">
        <v>2320</v>
      </c>
      <c r="Q291" s="50" t="s">
        <v>2320</v>
      </c>
      <c r="R291" s="50" t="s">
        <v>772</v>
      </c>
      <c r="S291" s="50" t="s">
        <v>31</v>
      </c>
      <c r="T291" s="50"/>
      <c r="U291" s="50"/>
      <c r="V291" s="50" t="s">
        <v>1251</v>
      </c>
      <c r="W291" s="50"/>
      <c r="X291" s="292"/>
      <c r="Y291" s="292"/>
      <c r="Z291" s="292"/>
      <c r="AA291" s="292"/>
      <c r="AB291" s="292"/>
      <c r="AC291" s="292"/>
      <c r="AD291" s="292"/>
      <c r="AE291" s="292"/>
      <c r="AF291" s="292"/>
      <c r="AG291" s="292"/>
      <c r="AI291" s="50"/>
      <c r="AJ291" s="50" t="s">
        <v>3034</v>
      </c>
      <c r="AK291" s="50" t="s">
        <v>2863</v>
      </c>
      <c r="AL291" s="168"/>
      <c r="AM291" s="168" t="s">
        <v>2702</v>
      </c>
      <c r="AN291" s="168" t="s">
        <v>2703</v>
      </c>
      <c r="AO291" s="168" t="s">
        <v>2704</v>
      </c>
      <c r="AP291" s="168" t="s">
        <v>2705</v>
      </c>
      <c r="AQ291" s="168"/>
      <c r="AR291" s="168" t="s">
        <v>369</v>
      </c>
      <c r="AS291" s="170" t="s">
        <v>983</v>
      </c>
      <c r="AT291" s="168"/>
      <c r="AU291" s="168" t="s">
        <v>2706</v>
      </c>
      <c r="AV291" s="111"/>
      <c r="AW291" s="9" t="s">
        <v>1154</v>
      </c>
      <c r="AX291" s="7"/>
      <c r="AY291" s="29" t="s">
        <v>2292</v>
      </c>
    </row>
    <row r="292" spans="1:51" ht="27.75" customHeight="1" thickBot="1">
      <c r="A292" s="31">
        <f>A288+1</f>
        <v>43076</v>
      </c>
      <c r="B292" s="30"/>
      <c r="C292" s="29" t="s">
        <v>2293</v>
      </c>
      <c r="D292" s="334"/>
      <c r="E292" s="335" t="s">
        <v>1810</v>
      </c>
      <c r="F292" s="334" t="s">
        <v>1811</v>
      </c>
      <c r="G292" s="334" t="s">
        <v>1805</v>
      </c>
      <c r="H292" s="334" t="s">
        <v>1765</v>
      </c>
      <c r="I292" s="334"/>
      <c r="J292" s="334" t="s">
        <v>1812</v>
      </c>
      <c r="K292" s="334" t="s">
        <v>1806</v>
      </c>
      <c r="L292" s="334"/>
      <c r="M292" s="334" t="s">
        <v>1813</v>
      </c>
      <c r="N292" s="50" t="s">
        <v>656</v>
      </c>
      <c r="O292" s="50"/>
      <c r="P292" s="50" t="s">
        <v>17</v>
      </c>
      <c r="Q292" s="50" t="s">
        <v>22</v>
      </c>
      <c r="R292" s="50" t="s">
        <v>758</v>
      </c>
      <c r="S292" s="50" t="s">
        <v>730</v>
      </c>
      <c r="T292" s="50"/>
      <c r="U292" s="50"/>
      <c r="V292" s="50" t="s">
        <v>2313</v>
      </c>
      <c r="W292" s="50"/>
      <c r="X292" s="292"/>
      <c r="Y292" s="292"/>
      <c r="Z292" s="292"/>
      <c r="AA292" s="292"/>
      <c r="AB292" s="292"/>
      <c r="AC292" s="292"/>
      <c r="AD292" s="292"/>
      <c r="AE292" s="292"/>
      <c r="AF292" s="292"/>
      <c r="AG292" s="292"/>
      <c r="AI292" s="50"/>
      <c r="AJ292" s="50" t="s">
        <v>3035</v>
      </c>
      <c r="AK292" s="50" t="s">
        <v>3036</v>
      </c>
      <c r="AL292" s="168"/>
      <c r="AM292" s="111"/>
      <c r="AN292" s="168"/>
      <c r="AO292" s="169" t="s">
        <v>2707</v>
      </c>
      <c r="AP292" s="111"/>
      <c r="AQ292" s="168"/>
      <c r="AR292" s="168"/>
      <c r="AS292" s="4"/>
      <c r="AT292" s="168" t="s">
        <v>2708</v>
      </c>
      <c r="AU292" s="170" t="s">
        <v>2709</v>
      </c>
      <c r="AV292" s="111"/>
      <c r="AW292" s="31">
        <f>AW288+1</f>
        <v>43076</v>
      </c>
      <c r="AX292" s="30"/>
      <c r="AY292" s="29" t="s">
        <v>2293</v>
      </c>
    </row>
    <row r="293" spans="1:51" ht="27.75" customHeight="1">
      <c r="A293" s="6" t="s">
        <v>1155</v>
      </c>
      <c r="B293" s="7"/>
      <c r="C293" s="29" t="s">
        <v>2292</v>
      </c>
      <c r="D293" s="334" t="s">
        <v>2056</v>
      </c>
      <c r="E293" s="334" t="s">
        <v>1325</v>
      </c>
      <c r="F293" s="334" t="s">
        <v>1546</v>
      </c>
      <c r="G293" s="337"/>
      <c r="H293" s="335" t="s">
        <v>1814</v>
      </c>
      <c r="I293" s="334" t="s">
        <v>2056</v>
      </c>
      <c r="J293" s="327" t="s">
        <v>1815</v>
      </c>
      <c r="K293" s="327"/>
      <c r="L293" s="327" t="s">
        <v>1816</v>
      </c>
      <c r="M293" s="327"/>
      <c r="N293" s="50"/>
      <c r="O293" s="50"/>
      <c r="P293" s="50" t="s">
        <v>23</v>
      </c>
      <c r="Q293" s="50" t="s">
        <v>683</v>
      </c>
      <c r="R293" s="50"/>
      <c r="S293" s="50"/>
      <c r="T293" s="50" t="s">
        <v>652</v>
      </c>
      <c r="U293" s="50"/>
      <c r="V293" s="50"/>
      <c r="W293" s="50"/>
      <c r="X293" s="292"/>
      <c r="Y293" s="292"/>
      <c r="Z293" s="292"/>
      <c r="AA293" s="292"/>
      <c r="AB293" s="292"/>
      <c r="AC293" s="292"/>
      <c r="AD293" s="292"/>
      <c r="AE293" s="292"/>
      <c r="AF293" s="292"/>
      <c r="AG293" s="292"/>
      <c r="AI293" s="70"/>
      <c r="AJ293" s="50" t="s">
        <v>2121</v>
      </c>
      <c r="AK293" s="50" t="s">
        <v>3037</v>
      </c>
      <c r="AL293" s="172" t="s">
        <v>2710</v>
      </c>
      <c r="AM293" s="168" t="s">
        <v>2711</v>
      </c>
      <c r="AN293" s="168" t="s">
        <v>2718</v>
      </c>
      <c r="AO293" s="168" t="s">
        <v>986</v>
      </c>
      <c r="AP293" s="168" t="s">
        <v>2712</v>
      </c>
      <c r="AQ293" s="168" t="s">
        <v>2713</v>
      </c>
      <c r="AR293" s="168" t="s">
        <v>2708</v>
      </c>
      <c r="AS293" s="168" t="s">
        <v>2714</v>
      </c>
      <c r="AT293" s="111"/>
      <c r="AU293" s="111"/>
      <c r="AV293" s="168"/>
      <c r="AW293" s="6" t="s">
        <v>1155</v>
      </c>
      <c r="AX293" s="7"/>
      <c r="AY293" s="29" t="s">
        <v>2292</v>
      </c>
    </row>
    <row r="294" spans="1:51" ht="27.75" customHeight="1">
      <c r="A294" s="8">
        <f>A292+1</f>
        <v>43077</v>
      </c>
      <c r="B294" s="7"/>
      <c r="C294" s="29" t="s">
        <v>2293</v>
      </c>
      <c r="D294" s="334" t="s">
        <v>1804</v>
      </c>
      <c r="E294" s="334" t="s">
        <v>1817</v>
      </c>
      <c r="F294" s="334" t="s">
        <v>1667</v>
      </c>
      <c r="G294" s="337"/>
      <c r="H294" s="337"/>
      <c r="I294" s="334" t="s">
        <v>1818</v>
      </c>
      <c r="J294" s="336"/>
      <c r="K294" s="336"/>
      <c r="L294" s="327" t="s">
        <v>1819</v>
      </c>
      <c r="M294" s="327"/>
      <c r="N294" s="50"/>
      <c r="O294" s="50"/>
      <c r="P294" s="50"/>
      <c r="Q294" s="50" t="s">
        <v>3357</v>
      </c>
      <c r="R294" s="50"/>
      <c r="S294" s="50"/>
      <c r="T294" s="50"/>
      <c r="U294" s="50"/>
      <c r="V294" s="50"/>
      <c r="W294" s="50"/>
      <c r="X294" s="292"/>
      <c r="Y294" s="292"/>
      <c r="Z294" s="292"/>
      <c r="AA294" s="292"/>
      <c r="AB294" s="292"/>
      <c r="AC294" s="292"/>
      <c r="AD294" s="292"/>
      <c r="AE294" s="292"/>
      <c r="AF294" s="292"/>
      <c r="AG294" s="292"/>
      <c r="AI294" s="70"/>
      <c r="AJ294" s="70" t="s">
        <v>3038</v>
      </c>
      <c r="AK294" s="50" t="s">
        <v>3023</v>
      </c>
      <c r="AL294" s="168"/>
      <c r="AM294" s="111"/>
      <c r="AN294" s="168"/>
      <c r="AO294" s="168" t="s">
        <v>536</v>
      </c>
      <c r="AP294" s="131"/>
      <c r="AQ294" s="168"/>
      <c r="AR294" s="168"/>
      <c r="AS294" s="168" t="s">
        <v>2708</v>
      </c>
      <c r="AT294" s="111"/>
      <c r="AU294" s="168" t="s">
        <v>2715</v>
      </c>
      <c r="AV294" s="168"/>
      <c r="AW294" s="8">
        <f>AW292+1</f>
        <v>43077</v>
      </c>
      <c r="AX294" s="7"/>
      <c r="AY294" s="29" t="s">
        <v>2293</v>
      </c>
    </row>
    <row r="295" spans="1:51" ht="27.75" customHeight="1">
      <c r="A295" s="10"/>
      <c r="B295" s="11"/>
      <c r="C295" s="32" t="s">
        <v>2294</v>
      </c>
      <c r="D295" s="327" t="s">
        <v>1820</v>
      </c>
      <c r="E295" s="327"/>
      <c r="F295" s="334"/>
      <c r="G295" s="335" t="s">
        <v>1821</v>
      </c>
      <c r="H295" s="334" t="s">
        <v>2056</v>
      </c>
      <c r="I295" s="337"/>
      <c r="J295" s="334"/>
      <c r="K295" s="334"/>
      <c r="L295" s="334" t="s">
        <v>1325</v>
      </c>
      <c r="M295" s="334" t="s">
        <v>1325</v>
      </c>
      <c r="N295" s="50" t="s">
        <v>1251</v>
      </c>
      <c r="O295" s="50"/>
      <c r="P295" s="50" t="s">
        <v>686</v>
      </c>
      <c r="Q295" s="50"/>
      <c r="R295" s="50" t="s">
        <v>681</v>
      </c>
      <c r="S295" s="50" t="s">
        <v>30</v>
      </c>
      <c r="T295" s="50"/>
      <c r="U295" s="50" t="s">
        <v>685</v>
      </c>
      <c r="V295" s="50"/>
      <c r="W295" s="50" t="s">
        <v>772</v>
      </c>
      <c r="X295" s="292"/>
      <c r="Y295" s="292"/>
      <c r="Z295" s="292"/>
      <c r="AA295" s="292"/>
      <c r="AB295" s="292"/>
      <c r="AC295" s="292"/>
      <c r="AD295" s="292"/>
      <c r="AE295" s="292"/>
      <c r="AF295" s="292"/>
      <c r="AG295" s="292"/>
      <c r="AI295" s="70" t="s">
        <v>3039</v>
      </c>
      <c r="AJ295" s="50" t="s">
        <v>2781</v>
      </c>
      <c r="AK295" s="50"/>
      <c r="AL295" s="168"/>
      <c r="AM295" s="168" t="s">
        <v>3230</v>
      </c>
      <c r="AN295" s="168"/>
      <c r="AO295" s="74"/>
      <c r="AP295" s="168" t="s">
        <v>3232</v>
      </c>
      <c r="AQ295" s="168" t="s">
        <v>3293</v>
      </c>
      <c r="AR295" s="168"/>
      <c r="AS295" s="168"/>
      <c r="AT295" s="168"/>
      <c r="AU295" s="168" t="s">
        <v>6</v>
      </c>
      <c r="AV295" s="168" t="s">
        <v>2689</v>
      </c>
      <c r="AW295" s="10"/>
      <c r="AX295" s="11"/>
      <c r="AY295" s="32" t="s">
        <v>2294</v>
      </c>
    </row>
    <row r="296" spans="1:51" ht="27.75" customHeight="1" thickBot="1">
      <c r="A296" s="12"/>
      <c r="B296" s="13"/>
      <c r="C296" s="32" t="s">
        <v>2295</v>
      </c>
      <c r="D296" s="334"/>
      <c r="E296" s="336"/>
      <c r="F296" s="327" t="s">
        <v>1820</v>
      </c>
      <c r="G296" s="327"/>
      <c r="H296" s="334" t="s">
        <v>1811</v>
      </c>
      <c r="I296" s="337"/>
      <c r="J296" s="334"/>
      <c r="K296" s="334"/>
      <c r="L296" s="334" t="s">
        <v>1805</v>
      </c>
      <c r="M296" s="334" t="s">
        <v>1765</v>
      </c>
      <c r="N296" s="50" t="s">
        <v>14</v>
      </c>
      <c r="O296" s="50" t="s">
        <v>32</v>
      </c>
      <c r="P296" s="50"/>
      <c r="Q296" s="50"/>
      <c r="R296" s="50" t="s">
        <v>3357</v>
      </c>
      <c r="S296" s="50" t="s">
        <v>773</v>
      </c>
      <c r="T296" s="50"/>
      <c r="U296" s="50" t="s">
        <v>3361</v>
      </c>
      <c r="V296" s="50"/>
      <c r="W296" s="50" t="s">
        <v>12</v>
      </c>
      <c r="X296" s="292"/>
      <c r="Y296" s="292"/>
      <c r="Z296" s="292"/>
      <c r="AA296" s="292"/>
      <c r="AB296" s="292"/>
      <c r="AC296" s="292"/>
      <c r="AD296" s="292"/>
      <c r="AE296" s="292"/>
      <c r="AF296" s="292"/>
      <c r="AG296" s="292"/>
      <c r="AI296" s="70" t="s">
        <v>3040</v>
      </c>
      <c r="AJ296" s="50" t="s">
        <v>3041</v>
      </c>
      <c r="AK296" s="50"/>
      <c r="AL296" s="168" t="s">
        <v>2716</v>
      </c>
      <c r="AM296" s="168" t="s">
        <v>2717</v>
      </c>
      <c r="AN296" s="168"/>
      <c r="AO296" s="168" t="s">
        <v>1124</v>
      </c>
      <c r="AP296" s="168"/>
      <c r="AQ296" s="168" t="s">
        <v>2719</v>
      </c>
      <c r="AR296" s="168"/>
      <c r="AS296" s="168"/>
      <c r="AT296" s="168"/>
      <c r="AU296" s="168" t="s">
        <v>2720</v>
      </c>
      <c r="AV296" s="111"/>
      <c r="AW296" s="12"/>
      <c r="AX296" s="13"/>
      <c r="AY296" s="32" t="s">
        <v>2295</v>
      </c>
    </row>
    <row r="297" spans="1:51" ht="27.75" customHeight="1">
      <c r="A297" s="15" t="s">
        <v>2288</v>
      </c>
      <c r="B297" s="15">
        <f>B280-1</f>
        <v>1</v>
      </c>
      <c r="C297" s="29" t="s">
        <v>2292</v>
      </c>
      <c r="D297" s="337"/>
      <c r="E297" s="336"/>
      <c r="F297" s="334" t="s">
        <v>2056</v>
      </c>
      <c r="G297" s="337"/>
      <c r="H297" s="327" t="s">
        <v>1822</v>
      </c>
      <c r="I297" s="327"/>
      <c r="J297" s="336"/>
      <c r="K297" s="336"/>
      <c r="L297" s="327" t="s">
        <v>1822</v>
      </c>
      <c r="M297" s="327"/>
      <c r="N297" s="50" t="s">
        <v>31</v>
      </c>
      <c r="O297" s="50"/>
      <c r="P297" s="50" t="s">
        <v>30</v>
      </c>
      <c r="Q297" s="50" t="s">
        <v>694</v>
      </c>
      <c r="R297" s="50"/>
      <c r="S297" s="50" t="s">
        <v>29</v>
      </c>
      <c r="T297" s="50" t="s">
        <v>23</v>
      </c>
      <c r="U297" s="50" t="s">
        <v>36</v>
      </c>
      <c r="V297" s="50" t="s">
        <v>29</v>
      </c>
      <c r="W297" s="50" t="s">
        <v>685</v>
      </c>
      <c r="X297" s="292"/>
      <c r="Y297" s="292"/>
      <c r="Z297" s="292"/>
      <c r="AA297" s="292"/>
      <c r="AB297" s="292"/>
      <c r="AC297" s="292"/>
      <c r="AD297" s="292"/>
      <c r="AE297" s="292"/>
      <c r="AF297" s="292"/>
      <c r="AG297" s="292"/>
      <c r="AI297" s="70" t="s">
        <v>2823</v>
      </c>
      <c r="AJ297" s="50" t="s">
        <v>2179</v>
      </c>
      <c r="AK297" s="50" t="s">
        <v>2847</v>
      </c>
      <c r="AL297" s="168" t="s">
        <v>2721</v>
      </c>
      <c r="AM297" s="168" t="s">
        <v>2722</v>
      </c>
      <c r="AN297" s="168" t="s">
        <v>2723</v>
      </c>
      <c r="AO297" s="168" t="s">
        <v>3354</v>
      </c>
      <c r="AP297" s="111"/>
      <c r="AQ297" s="168" t="s">
        <v>168</v>
      </c>
      <c r="AR297" s="168" t="s">
        <v>2724</v>
      </c>
      <c r="AS297" s="168" t="s">
        <v>2725</v>
      </c>
      <c r="AT297" s="170" t="s">
        <v>983</v>
      </c>
      <c r="AU297" s="4"/>
      <c r="AV297" s="111"/>
      <c r="AW297" s="15" t="s">
        <v>2288</v>
      </c>
      <c r="AX297" s="15">
        <f>AX280-1</f>
        <v>1</v>
      </c>
      <c r="AY297" s="29" t="s">
        <v>2292</v>
      </c>
    </row>
    <row r="298" spans="1:51" ht="27.75" customHeight="1">
      <c r="A298" s="8">
        <f>A294+3</f>
        <v>43080</v>
      </c>
      <c r="B298" s="7"/>
      <c r="C298" s="29" t="s">
        <v>2293</v>
      </c>
      <c r="D298" s="337"/>
      <c r="E298" s="336"/>
      <c r="F298" s="334" t="s">
        <v>1823</v>
      </c>
      <c r="G298" s="337"/>
      <c r="H298" s="327" t="s">
        <v>1820</v>
      </c>
      <c r="I298" s="327"/>
      <c r="J298" s="336"/>
      <c r="K298" s="336"/>
      <c r="L298" s="327" t="s">
        <v>1824</v>
      </c>
      <c r="M298" s="327"/>
      <c r="N298" s="50" t="s">
        <v>730</v>
      </c>
      <c r="O298" s="50"/>
      <c r="P298" s="50" t="s">
        <v>735</v>
      </c>
      <c r="Q298" s="50"/>
      <c r="R298" s="50" t="s">
        <v>694</v>
      </c>
      <c r="S298" s="50" t="s">
        <v>720</v>
      </c>
      <c r="T298" s="50"/>
      <c r="U298" s="50"/>
      <c r="V298" s="50" t="s">
        <v>743</v>
      </c>
      <c r="W298" s="50" t="s">
        <v>631</v>
      </c>
      <c r="X298" s="292"/>
      <c r="Y298" s="292"/>
      <c r="Z298" s="292"/>
      <c r="AA298" s="292"/>
      <c r="AB298" s="292"/>
      <c r="AC298" s="292"/>
      <c r="AD298" s="292"/>
      <c r="AE298" s="292"/>
      <c r="AF298" s="292"/>
      <c r="AG298" s="292"/>
      <c r="AI298" s="70" t="s">
        <v>3042</v>
      </c>
      <c r="AJ298" s="50" t="s">
        <v>3043</v>
      </c>
      <c r="AK298" s="50" t="s">
        <v>3044</v>
      </c>
      <c r="AL298" s="168"/>
      <c r="AM298" s="168" t="s">
        <v>2726</v>
      </c>
      <c r="AN298" s="168" t="s">
        <v>2727</v>
      </c>
      <c r="AO298" s="168" t="s">
        <v>986</v>
      </c>
      <c r="AP298" s="168"/>
      <c r="AQ298" s="168" t="s">
        <v>241</v>
      </c>
      <c r="AR298" s="170" t="s">
        <v>983</v>
      </c>
      <c r="AS298" s="168" t="s">
        <v>2724</v>
      </c>
      <c r="AT298" s="168"/>
      <c r="AU298" s="168" t="s">
        <v>2728</v>
      </c>
      <c r="AV298" s="111"/>
      <c r="AW298" s="8">
        <f>AW294+3</f>
        <v>43080</v>
      </c>
      <c r="AX298" s="7"/>
      <c r="AY298" s="29" t="s">
        <v>2293</v>
      </c>
    </row>
    <row r="299" spans="1:51" ht="27.75" customHeight="1">
      <c r="A299" s="10"/>
      <c r="B299" s="11"/>
      <c r="C299" s="32" t="s">
        <v>2294</v>
      </c>
      <c r="D299" s="334" t="s">
        <v>2056</v>
      </c>
      <c r="E299" s="337"/>
      <c r="F299" s="327" t="s">
        <v>1546</v>
      </c>
      <c r="G299" s="327"/>
      <c r="H299" s="337"/>
      <c r="I299" s="337"/>
      <c r="J299" s="334"/>
      <c r="K299" s="334"/>
      <c r="L299" s="336"/>
      <c r="M299" s="336"/>
      <c r="N299" s="50"/>
      <c r="O299" s="50" t="s">
        <v>31</v>
      </c>
      <c r="P299" s="50"/>
      <c r="Q299" s="50" t="s">
        <v>30</v>
      </c>
      <c r="R299" s="367" t="s">
        <v>37</v>
      </c>
      <c r="S299" s="369"/>
      <c r="T299" s="50"/>
      <c r="U299" s="50" t="s">
        <v>669</v>
      </c>
      <c r="V299" s="50"/>
      <c r="W299" s="50"/>
      <c r="X299" s="292"/>
      <c r="Y299" s="292"/>
      <c r="Z299" s="292"/>
      <c r="AA299" s="292"/>
      <c r="AB299" s="292"/>
      <c r="AC299" s="292"/>
      <c r="AD299" s="292"/>
      <c r="AE299" s="292"/>
      <c r="AF299" s="292"/>
      <c r="AG299" s="292"/>
      <c r="AI299" s="70" t="s">
        <v>3045</v>
      </c>
      <c r="AJ299" s="50"/>
      <c r="AK299" s="50" t="s">
        <v>3046</v>
      </c>
      <c r="AL299" s="168"/>
      <c r="AM299" s="111"/>
      <c r="AN299" s="168" t="s">
        <v>2729</v>
      </c>
      <c r="AO299" s="168" t="s">
        <v>573</v>
      </c>
      <c r="AP299" s="168" t="s">
        <v>1045</v>
      </c>
      <c r="AQ299" s="168" t="s">
        <v>3204</v>
      </c>
      <c r="AR299" s="354" t="s">
        <v>2730</v>
      </c>
      <c r="AS299" s="355"/>
      <c r="AT299" s="356"/>
      <c r="AU299" s="168" t="s">
        <v>3209</v>
      </c>
      <c r="AV299" s="168" t="s">
        <v>3204</v>
      </c>
      <c r="AW299" s="10"/>
      <c r="AX299" s="11"/>
      <c r="AY299" s="32" t="s">
        <v>2294</v>
      </c>
    </row>
    <row r="300" spans="1:51" ht="27.75" customHeight="1" thickBot="1">
      <c r="A300" s="12"/>
      <c r="B300" s="13"/>
      <c r="C300" s="32" t="s">
        <v>2295</v>
      </c>
      <c r="D300" s="334" t="s">
        <v>1762</v>
      </c>
      <c r="E300" s="337"/>
      <c r="F300" s="327" t="s">
        <v>1825</v>
      </c>
      <c r="G300" s="327"/>
      <c r="H300" s="337"/>
      <c r="I300" s="337"/>
      <c r="J300" s="334"/>
      <c r="K300" s="334"/>
      <c r="L300" s="336"/>
      <c r="M300" s="336"/>
      <c r="N300" s="50" t="s">
        <v>38</v>
      </c>
      <c r="O300" s="50" t="s">
        <v>3088</v>
      </c>
      <c r="P300" s="50" t="s">
        <v>23</v>
      </c>
      <c r="Q300" s="50" t="s">
        <v>39</v>
      </c>
      <c r="R300" s="50"/>
      <c r="S300" s="50"/>
      <c r="T300" s="50" t="s">
        <v>632</v>
      </c>
      <c r="U300" s="50" t="s">
        <v>3361</v>
      </c>
      <c r="V300" s="50"/>
      <c r="W300" s="50" t="s">
        <v>36</v>
      </c>
      <c r="X300" s="292"/>
      <c r="Y300" s="292"/>
      <c r="Z300" s="292"/>
      <c r="AA300" s="292"/>
      <c r="AB300" s="292"/>
      <c r="AC300" s="292"/>
      <c r="AD300" s="292"/>
      <c r="AE300" s="292"/>
      <c r="AF300" s="292"/>
      <c r="AG300" s="292"/>
      <c r="AI300" s="70" t="s">
        <v>3047</v>
      </c>
      <c r="AJ300" s="50" t="s">
        <v>3048</v>
      </c>
      <c r="AK300" s="50"/>
      <c r="AL300" s="168" t="s">
        <v>2716</v>
      </c>
      <c r="AM300" s="168" t="s">
        <v>2731</v>
      </c>
      <c r="AN300" s="168"/>
      <c r="AO300" s="168" t="s">
        <v>2716</v>
      </c>
      <c r="AP300" s="168" t="s">
        <v>2732</v>
      </c>
      <c r="AQ300" s="168"/>
      <c r="AR300" s="354"/>
      <c r="AS300" s="355"/>
      <c r="AT300" s="356"/>
      <c r="AU300" s="170" t="s">
        <v>2733</v>
      </c>
      <c r="AV300" s="168" t="s">
        <v>3252</v>
      </c>
      <c r="AW300" s="12"/>
      <c r="AX300" s="13"/>
      <c r="AY300" s="32" t="s">
        <v>2295</v>
      </c>
    </row>
    <row r="301" spans="1:51" ht="27.75" customHeight="1">
      <c r="A301" s="6" t="s">
        <v>1208</v>
      </c>
      <c r="B301" s="7"/>
      <c r="C301" s="29" t="s">
        <v>2292</v>
      </c>
      <c r="D301" s="334"/>
      <c r="E301" s="337"/>
      <c r="F301" s="335" t="s">
        <v>1826</v>
      </c>
      <c r="G301" s="334"/>
      <c r="H301" s="337"/>
      <c r="I301" s="334"/>
      <c r="J301" s="334"/>
      <c r="K301" s="334"/>
      <c r="L301" s="334"/>
      <c r="M301" s="334"/>
      <c r="N301" s="50" t="s">
        <v>686</v>
      </c>
      <c r="O301" s="50" t="s">
        <v>38</v>
      </c>
      <c r="P301" s="50" t="s">
        <v>31</v>
      </c>
      <c r="Q301" s="50" t="s">
        <v>1251</v>
      </c>
      <c r="R301" s="50" t="s">
        <v>31</v>
      </c>
      <c r="S301" s="50" t="s">
        <v>36</v>
      </c>
      <c r="T301" s="50" t="s">
        <v>29</v>
      </c>
      <c r="U301" s="50"/>
      <c r="V301" s="50" t="s">
        <v>23</v>
      </c>
      <c r="W301" s="50" t="s">
        <v>29</v>
      </c>
      <c r="X301" s="292"/>
      <c r="Y301" s="292"/>
      <c r="Z301" s="292"/>
      <c r="AA301" s="292"/>
      <c r="AB301" s="292"/>
      <c r="AC301" s="292"/>
      <c r="AD301" s="292"/>
      <c r="AE301" s="292"/>
      <c r="AF301" s="292"/>
      <c r="AG301" s="292"/>
      <c r="AI301" s="50"/>
      <c r="AJ301" s="50"/>
      <c r="AK301" s="50" t="s">
        <v>2173</v>
      </c>
      <c r="AL301" s="168"/>
      <c r="AM301" s="168" t="s">
        <v>2734</v>
      </c>
      <c r="AN301" s="168" t="s">
        <v>2735</v>
      </c>
      <c r="AO301" s="169" t="s">
        <v>2736</v>
      </c>
      <c r="AP301" s="111"/>
      <c r="AQ301" s="168" t="s">
        <v>2675</v>
      </c>
      <c r="AR301" s="168" t="s">
        <v>2737</v>
      </c>
      <c r="AS301" s="170" t="s">
        <v>983</v>
      </c>
      <c r="AT301" s="168" t="s">
        <v>2738</v>
      </c>
      <c r="AU301" s="168"/>
      <c r="AV301" s="168" t="s">
        <v>2739</v>
      </c>
      <c r="AW301" s="6" t="s">
        <v>1208</v>
      </c>
      <c r="AX301" s="7"/>
      <c r="AY301" s="29" t="s">
        <v>2292</v>
      </c>
    </row>
    <row r="302" spans="1:51" ht="27.75" customHeight="1" thickBot="1">
      <c r="A302" s="31">
        <f>A298+1</f>
        <v>43081</v>
      </c>
      <c r="B302" s="30"/>
      <c r="C302" s="29" t="s">
        <v>2293</v>
      </c>
      <c r="D302" s="334"/>
      <c r="E302" s="337"/>
      <c r="F302" s="334"/>
      <c r="G302" s="335" t="s">
        <v>1826</v>
      </c>
      <c r="H302" s="337"/>
      <c r="I302" s="334"/>
      <c r="J302" s="334"/>
      <c r="K302" s="334"/>
      <c r="L302" s="334"/>
      <c r="M302" s="334"/>
      <c r="N302" s="50"/>
      <c r="O302" s="50"/>
      <c r="P302" s="50" t="s">
        <v>751</v>
      </c>
      <c r="Q302" s="50" t="s">
        <v>2307</v>
      </c>
      <c r="R302" s="50" t="s">
        <v>750</v>
      </c>
      <c r="S302" s="50"/>
      <c r="T302" s="50" t="s">
        <v>1260</v>
      </c>
      <c r="U302" s="50"/>
      <c r="V302" s="50"/>
      <c r="W302" s="50" t="s">
        <v>702</v>
      </c>
      <c r="X302" s="292"/>
      <c r="Y302" s="292"/>
      <c r="Z302" s="292"/>
      <c r="AA302" s="292"/>
      <c r="AB302" s="292"/>
      <c r="AC302" s="292"/>
      <c r="AD302" s="292"/>
      <c r="AE302" s="292"/>
      <c r="AF302" s="292"/>
      <c r="AG302" s="292"/>
      <c r="AI302" s="50"/>
      <c r="AJ302" s="50"/>
      <c r="AK302" s="50" t="s">
        <v>3049</v>
      </c>
      <c r="AL302" s="111"/>
      <c r="AM302" s="168"/>
      <c r="AN302" s="168" t="s">
        <v>2740</v>
      </c>
      <c r="AO302" s="48"/>
      <c r="AP302" s="168" t="s">
        <v>2741</v>
      </c>
      <c r="AQ302" s="168" t="s">
        <v>364</v>
      </c>
      <c r="AR302" s="168"/>
      <c r="AS302" s="168" t="s">
        <v>2738</v>
      </c>
      <c r="AT302" s="168" t="s">
        <v>2737</v>
      </c>
      <c r="AU302" s="170" t="s">
        <v>2742</v>
      </c>
      <c r="AV302" s="111"/>
      <c r="AW302" s="31">
        <f>AW298+1</f>
        <v>43081</v>
      </c>
      <c r="AX302" s="30"/>
      <c r="AY302" s="29" t="s">
        <v>2293</v>
      </c>
    </row>
    <row r="303" spans="1:51" ht="27.75" customHeight="1">
      <c r="A303" s="6" t="s">
        <v>1153</v>
      </c>
      <c r="B303" s="7"/>
      <c r="C303" s="29" t="s">
        <v>2292</v>
      </c>
      <c r="D303" s="334"/>
      <c r="E303" s="334"/>
      <c r="F303" s="337"/>
      <c r="G303" s="334" t="s">
        <v>2056</v>
      </c>
      <c r="H303" s="334"/>
      <c r="I303" s="334"/>
      <c r="J303" s="334"/>
      <c r="K303" s="334"/>
      <c r="L303" s="334"/>
      <c r="M303" s="334"/>
      <c r="N303" s="50"/>
      <c r="O303" s="50" t="s">
        <v>30</v>
      </c>
      <c r="P303" s="367" t="s">
        <v>37</v>
      </c>
      <c r="Q303" s="369"/>
      <c r="R303" s="50" t="s">
        <v>23</v>
      </c>
      <c r="S303" s="50" t="s">
        <v>669</v>
      </c>
      <c r="T303" s="50"/>
      <c r="U303" s="50" t="s">
        <v>29</v>
      </c>
      <c r="V303" s="50" t="s">
        <v>692</v>
      </c>
      <c r="W303" s="50" t="s">
        <v>30</v>
      </c>
      <c r="X303" s="292"/>
      <c r="Y303" s="292"/>
      <c r="Z303" s="292"/>
      <c r="AA303" s="292"/>
      <c r="AB303" s="292"/>
      <c r="AC303" s="292"/>
      <c r="AD303" s="292"/>
      <c r="AE303" s="292"/>
      <c r="AF303" s="292"/>
      <c r="AG303" s="292"/>
      <c r="AI303" s="50"/>
      <c r="AJ303" s="50"/>
      <c r="AK303" s="50" t="s">
        <v>3050</v>
      </c>
      <c r="AL303" s="168" t="s">
        <v>2743</v>
      </c>
      <c r="AM303" s="172" t="s">
        <v>2744</v>
      </c>
      <c r="AN303" s="168" t="s">
        <v>2745</v>
      </c>
      <c r="AO303" s="169"/>
      <c r="AP303" s="131" t="s">
        <v>1062</v>
      </c>
      <c r="AQ303" s="168"/>
      <c r="AR303" s="168" t="s">
        <v>2738</v>
      </c>
      <c r="AS303" s="168"/>
      <c r="AT303" s="170" t="s">
        <v>983</v>
      </c>
      <c r="AU303" s="168" t="s">
        <v>3209</v>
      </c>
      <c r="AV303" s="111"/>
      <c r="AW303" s="6" t="s">
        <v>1153</v>
      </c>
      <c r="AX303" s="7"/>
      <c r="AY303" s="29" t="s">
        <v>2292</v>
      </c>
    </row>
    <row r="304" spans="1:51" ht="27.75" customHeight="1">
      <c r="A304" s="8">
        <f>A302+1</f>
        <v>43082</v>
      </c>
      <c r="B304" s="7"/>
      <c r="C304" s="29" t="s">
        <v>2293</v>
      </c>
      <c r="D304" s="334"/>
      <c r="E304" s="334"/>
      <c r="F304" s="337"/>
      <c r="G304" s="334" t="s">
        <v>1827</v>
      </c>
      <c r="H304" s="334"/>
      <c r="I304" s="334"/>
      <c r="J304" s="334"/>
      <c r="K304" s="334"/>
      <c r="L304" s="334"/>
      <c r="M304" s="334"/>
      <c r="N304" s="50"/>
      <c r="O304" s="50" t="s">
        <v>721</v>
      </c>
      <c r="P304" s="50"/>
      <c r="Q304" s="50"/>
      <c r="R304" s="50"/>
      <c r="S304" s="50" t="s">
        <v>3363</v>
      </c>
      <c r="T304" s="50" t="s">
        <v>632</v>
      </c>
      <c r="U304" s="50" t="s">
        <v>3072</v>
      </c>
      <c r="V304" s="50" t="s">
        <v>3361</v>
      </c>
      <c r="W304" s="50" t="s">
        <v>40</v>
      </c>
      <c r="X304" s="292"/>
      <c r="Y304" s="292"/>
      <c r="Z304" s="292"/>
      <c r="AA304" s="292"/>
      <c r="AB304" s="292"/>
      <c r="AC304" s="292"/>
      <c r="AD304" s="292"/>
      <c r="AE304" s="292"/>
      <c r="AF304" s="292"/>
      <c r="AG304" s="292"/>
      <c r="AI304" s="50"/>
      <c r="AJ304" s="50"/>
      <c r="AK304" s="50" t="s">
        <v>3051</v>
      </c>
      <c r="AL304" s="111"/>
      <c r="AM304" s="169"/>
      <c r="AN304" s="168" t="s">
        <v>2746</v>
      </c>
      <c r="AO304" s="171"/>
      <c r="AP304" s="131" t="s">
        <v>2747</v>
      </c>
      <c r="AQ304" s="168" t="s">
        <v>334</v>
      </c>
      <c r="AR304" s="170" t="s">
        <v>983</v>
      </c>
      <c r="AS304" s="168" t="s">
        <v>2748</v>
      </c>
      <c r="AT304" s="168"/>
      <c r="AU304" s="168" t="s">
        <v>2749</v>
      </c>
      <c r="AV304" s="168" t="s">
        <v>334</v>
      </c>
      <c r="AW304" s="8">
        <f>AW302+1</f>
        <v>43082</v>
      </c>
      <c r="AX304" s="7"/>
      <c r="AY304" s="29" t="s">
        <v>2293</v>
      </c>
    </row>
    <row r="305" spans="1:51" ht="27.75" customHeight="1">
      <c r="A305" s="10"/>
      <c r="B305" s="11"/>
      <c r="C305" s="32" t="s">
        <v>2294</v>
      </c>
      <c r="D305" s="337"/>
      <c r="E305" s="335" t="s">
        <v>1828</v>
      </c>
      <c r="F305" s="334"/>
      <c r="G305" s="337"/>
      <c r="H305" s="334"/>
      <c r="I305" s="334"/>
      <c r="J305" s="334"/>
      <c r="K305" s="334"/>
      <c r="L305" s="334"/>
      <c r="M305" s="334"/>
      <c r="N305" s="50" t="s">
        <v>30</v>
      </c>
      <c r="O305" s="50" t="s">
        <v>1251</v>
      </c>
      <c r="P305" s="50" t="s">
        <v>669</v>
      </c>
      <c r="Q305" s="50" t="s">
        <v>31</v>
      </c>
      <c r="R305" s="50"/>
      <c r="S305" s="50" t="s">
        <v>1251</v>
      </c>
      <c r="T305" s="367" t="s">
        <v>37</v>
      </c>
      <c r="U305" s="369"/>
      <c r="V305" s="50"/>
      <c r="W305" s="50"/>
      <c r="X305" s="292"/>
      <c r="Y305" s="292"/>
      <c r="Z305" s="292"/>
      <c r="AA305" s="292"/>
      <c r="AB305" s="292"/>
      <c r="AC305" s="292"/>
      <c r="AD305" s="292"/>
      <c r="AE305" s="292"/>
      <c r="AF305" s="292"/>
      <c r="AG305" s="292"/>
      <c r="AI305" s="70"/>
      <c r="AJ305" s="50" t="s">
        <v>2105</v>
      </c>
      <c r="AK305" s="50"/>
      <c r="AL305" s="168"/>
      <c r="AM305" s="169" t="s">
        <v>2750</v>
      </c>
      <c r="AN305" s="168"/>
      <c r="AO305" s="168" t="s">
        <v>999</v>
      </c>
      <c r="AP305" s="168"/>
      <c r="AQ305" s="168"/>
      <c r="AR305" s="168"/>
      <c r="AS305" s="168"/>
      <c r="AT305" s="111"/>
      <c r="AU305" s="111" t="s">
        <v>1066</v>
      </c>
      <c r="AV305" s="111"/>
      <c r="AW305" s="10"/>
      <c r="AX305" s="11"/>
      <c r="AY305" s="32" t="s">
        <v>2294</v>
      </c>
    </row>
    <row r="306" spans="1:51" ht="27.75" customHeight="1" thickBot="1">
      <c r="A306" s="12"/>
      <c r="B306" s="13"/>
      <c r="C306" s="32" t="s">
        <v>2295</v>
      </c>
      <c r="D306" s="335" t="s">
        <v>1828</v>
      </c>
      <c r="E306" s="334"/>
      <c r="F306" s="334"/>
      <c r="G306" s="337"/>
      <c r="H306" s="334"/>
      <c r="I306" s="334"/>
      <c r="J306" s="334"/>
      <c r="K306" s="334"/>
      <c r="L306" s="334"/>
      <c r="M306" s="334"/>
      <c r="N306" s="50" t="s">
        <v>740</v>
      </c>
      <c r="O306" s="50" t="s">
        <v>41</v>
      </c>
      <c r="P306" s="50" t="s">
        <v>656</v>
      </c>
      <c r="Q306" s="50" t="s">
        <v>730</v>
      </c>
      <c r="R306" s="50"/>
      <c r="S306" s="50" t="s">
        <v>42</v>
      </c>
      <c r="T306" s="50"/>
      <c r="U306" s="50"/>
      <c r="V306" s="50"/>
      <c r="W306" s="50"/>
      <c r="X306" s="292"/>
      <c r="Y306" s="292"/>
      <c r="Z306" s="292"/>
      <c r="AA306" s="292"/>
      <c r="AB306" s="292"/>
      <c r="AC306" s="292"/>
      <c r="AD306" s="292"/>
      <c r="AE306" s="292"/>
      <c r="AF306" s="292"/>
      <c r="AG306" s="292"/>
      <c r="AI306" s="50"/>
      <c r="AJ306" s="50" t="s">
        <v>3052</v>
      </c>
      <c r="AK306" s="50"/>
      <c r="AL306" s="168"/>
      <c r="AM306" s="168"/>
      <c r="AN306" s="168"/>
      <c r="AO306" s="171" t="s">
        <v>2751</v>
      </c>
      <c r="AP306" s="168"/>
      <c r="AQ306" s="168"/>
      <c r="AR306" s="168"/>
      <c r="AS306" s="168"/>
      <c r="AT306" s="168"/>
      <c r="AU306" s="111" t="s">
        <v>1069</v>
      </c>
      <c r="AV306" s="111"/>
      <c r="AW306" s="12"/>
      <c r="AX306" s="13"/>
      <c r="AY306" s="32" t="s">
        <v>2295</v>
      </c>
    </row>
    <row r="307" spans="1:51" ht="27.75" customHeight="1">
      <c r="A307" s="9" t="s">
        <v>1154</v>
      </c>
      <c r="B307" s="7"/>
      <c r="C307" s="29" t="s">
        <v>2292</v>
      </c>
      <c r="D307" s="282"/>
      <c r="E307" s="282"/>
      <c r="F307" s="282"/>
      <c r="G307" s="282"/>
      <c r="H307" s="334" t="s">
        <v>2056</v>
      </c>
      <c r="I307" s="282"/>
      <c r="J307" s="282"/>
      <c r="K307" s="282"/>
      <c r="L307" s="282"/>
      <c r="M307" s="282"/>
      <c r="N307" s="50"/>
      <c r="O307" s="50"/>
      <c r="P307" s="50"/>
      <c r="Q307" s="50" t="s">
        <v>36</v>
      </c>
      <c r="R307" s="50" t="s">
        <v>30</v>
      </c>
      <c r="S307" s="50"/>
      <c r="T307" s="50"/>
      <c r="U307" s="50"/>
      <c r="V307" s="50"/>
      <c r="W307" s="50"/>
      <c r="X307" s="292"/>
      <c r="Y307" s="292"/>
      <c r="Z307" s="292"/>
      <c r="AA307" s="292"/>
      <c r="AB307" s="292"/>
      <c r="AC307" s="292"/>
      <c r="AD307" s="292"/>
      <c r="AE307" s="292"/>
      <c r="AF307" s="292"/>
      <c r="AG307" s="292"/>
      <c r="AI307" s="50" t="s">
        <v>1162</v>
      </c>
      <c r="AJ307" s="50" t="s">
        <v>3053</v>
      </c>
      <c r="AK307" s="50" t="s">
        <v>2863</v>
      </c>
      <c r="AL307" s="168"/>
      <c r="AM307" s="4"/>
      <c r="AN307" s="168" t="s">
        <v>2752</v>
      </c>
      <c r="AO307" s="168" t="s">
        <v>2753</v>
      </c>
      <c r="AP307" s="168" t="s">
        <v>2754</v>
      </c>
      <c r="AQ307" s="168" t="s">
        <v>3293</v>
      </c>
      <c r="AR307" s="168"/>
      <c r="AS307" s="170" t="s">
        <v>983</v>
      </c>
      <c r="AT307" s="168"/>
      <c r="AU307" s="168" t="s">
        <v>2755</v>
      </c>
      <c r="AV307" s="111"/>
      <c r="AW307" s="9" t="s">
        <v>1154</v>
      </c>
      <c r="AX307" s="7"/>
      <c r="AY307" s="29" t="s">
        <v>2292</v>
      </c>
    </row>
    <row r="308" spans="1:51" ht="27.75" customHeight="1" thickBot="1">
      <c r="A308" s="31">
        <f>A304+1</f>
        <v>43083</v>
      </c>
      <c r="B308" s="30"/>
      <c r="C308" s="29" t="s">
        <v>2293</v>
      </c>
      <c r="D308" s="282"/>
      <c r="E308" s="282"/>
      <c r="F308" s="282"/>
      <c r="G308" s="282"/>
      <c r="H308" s="334" t="s">
        <v>1823</v>
      </c>
      <c r="I308" s="282"/>
      <c r="J308" s="282"/>
      <c r="K308" s="282"/>
      <c r="L308" s="282"/>
      <c r="M308" s="282"/>
      <c r="N308" s="367" t="s">
        <v>37</v>
      </c>
      <c r="O308" s="369"/>
      <c r="P308" s="50"/>
      <c r="Q308" s="50"/>
      <c r="R308" s="50" t="s">
        <v>758</v>
      </c>
      <c r="S308" s="50"/>
      <c r="T308" s="50"/>
      <c r="U308" s="50"/>
      <c r="V308" s="50"/>
      <c r="W308" s="50"/>
      <c r="X308" s="292"/>
      <c r="Y308" s="292"/>
      <c r="Z308" s="292"/>
      <c r="AA308" s="292"/>
      <c r="AB308" s="292"/>
      <c r="AC308" s="292"/>
      <c r="AD308" s="292"/>
      <c r="AE308" s="292"/>
      <c r="AF308" s="292"/>
      <c r="AG308" s="292"/>
      <c r="AI308" s="50" t="s">
        <v>3054</v>
      </c>
      <c r="AJ308" s="50" t="s">
        <v>3055</v>
      </c>
      <c r="AK308" s="50" t="s">
        <v>3056</v>
      </c>
      <c r="AL308" s="168"/>
      <c r="AM308" s="168" t="s">
        <v>2756</v>
      </c>
      <c r="AN308" s="168"/>
      <c r="AO308" s="169"/>
      <c r="AP308" s="111"/>
      <c r="AQ308" s="168" t="s">
        <v>2757</v>
      </c>
      <c r="AR308" s="168"/>
      <c r="AS308" s="4"/>
      <c r="AT308" s="111"/>
      <c r="AU308" s="170" t="s">
        <v>2758</v>
      </c>
      <c r="AV308" s="111"/>
      <c r="AW308" s="31">
        <f>AW304+1</f>
        <v>43083</v>
      </c>
      <c r="AX308" s="30"/>
      <c r="AY308" s="29" t="s">
        <v>2293</v>
      </c>
    </row>
    <row r="309" spans="1:51" ht="27.75" customHeight="1">
      <c r="A309" s="6" t="s">
        <v>1155</v>
      </c>
      <c r="B309" s="7"/>
      <c r="C309" s="29" t="s">
        <v>2292</v>
      </c>
      <c r="D309" s="282"/>
      <c r="E309" s="282"/>
      <c r="F309" s="282"/>
      <c r="G309" s="282"/>
      <c r="H309" s="282"/>
      <c r="I309" s="282"/>
      <c r="J309" s="282"/>
      <c r="K309" s="282"/>
      <c r="L309" s="282"/>
      <c r="M309" s="282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292"/>
      <c r="Y309" s="292"/>
      <c r="Z309" s="292"/>
      <c r="AA309" s="292"/>
      <c r="AB309" s="292"/>
      <c r="AC309" s="292"/>
      <c r="AD309" s="292"/>
      <c r="AE309" s="292"/>
      <c r="AF309" s="292"/>
      <c r="AG309" s="292"/>
      <c r="AI309" s="50"/>
      <c r="AJ309" s="50" t="s">
        <v>2121</v>
      </c>
      <c r="AK309" s="50" t="s">
        <v>3057</v>
      </c>
      <c r="AL309" s="167"/>
      <c r="AM309" s="168"/>
      <c r="AN309" s="168"/>
      <c r="AO309" s="167"/>
      <c r="AP309" s="168" t="s">
        <v>2759</v>
      </c>
      <c r="AQ309" s="168" t="s">
        <v>2760</v>
      </c>
      <c r="AR309" s="168" t="s">
        <v>2748</v>
      </c>
      <c r="AS309" s="168"/>
      <c r="AT309" s="111"/>
      <c r="AU309" s="111"/>
      <c r="AV309" s="168"/>
      <c r="AW309" s="6" t="s">
        <v>1155</v>
      </c>
      <c r="AX309" s="7"/>
      <c r="AY309" s="29" t="s">
        <v>2292</v>
      </c>
    </row>
    <row r="310" spans="1:51" ht="27.75" customHeight="1">
      <c r="A310" s="8">
        <f>A308+1</f>
        <v>43084</v>
      </c>
      <c r="B310" s="7"/>
      <c r="C310" s="29" t="s">
        <v>2293</v>
      </c>
      <c r="D310" s="282"/>
      <c r="E310" s="282"/>
      <c r="F310" s="282"/>
      <c r="G310" s="282"/>
      <c r="H310" s="282"/>
      <c r="I310" s="282"/>
      <c r="J310" s="282"/>
      <c r="K310" s="282"/>
      <c r="L310" s="282"/>
      <c r="M310" s="282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292"/>
      <c r="Y310" s="292"/>
      <c r="Z310" s="292"/>
      <c r="AA310" s="292"/>
      <c r="AB310" s="292"/>
      <c r="AC310" s="292"/>
      <c r="AD310" s="292"/>
      <c r="AE310" s="292"/>
      <c r="AF310" s="292"/>
      <c r="AG310" s="292"/>
      <c r="AI310" s="50"/>
      <c r="AJ310" s="70" t="s">
        <v>3058</v>
      </c>
      <c r="AK310" s="50"/>
      <c r="AL310" s="168"/>
      <c r="AM310" s="111"/>
      <c r="AN310" s="168"/>
      <c r="AO310" s="168"/>
      <c r="AP310" s="131"/>
      <c r="AQ310" s="168"/>
      <c r="AR310" s="168"/>
      <c r="AS310" s="168"/>
      <c r="AT310" s="168" t="s">
        <v>2748</v>
      </c>
      <c r="AU310" s="168" t="s">
        <v>2761</v>
      </c>
      <c r="AV310" s="111"/>
      <c r="AW310" s="8">
        <f>AW308+1</f>
        <v>43084</v>
      </c>
      <c r="AX310" s="7"/>
      <c r="AY310" s="29" t="s">
        <v>2293</v>
      </c>
    </row>
    <row r="311" spans="1:51" ht="27.75" customHeight="1">
      <c r="A311" s="10"/>
      <c r="B311" s="11"/>
      <c r="C311" s="32" t="s">
        <v>2294</v>
      </c>
      <c r="D311" s="282"/>
      <c r="E311" s="282"/>
      <c r="F311" s="282"/>
      <c r="G311" s="282"/>
      <c r="H311" s="282"/>
      <c r="I311" s="282"/>
      <c r="J311" s="282"/>
      <c r="K311" s="282"/>
      <c r="L311" s="282"/>
      <c r="M311" s="282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292"/>
      <c r="Y311" s="292"/>
      <c r="Z311" s="292"/>
      <c r="AA311" s="292"/>
      <c r="AB311" s="292"/>
      <c r="AC311" s="292"/>
      <c r="AD311" s="292"/>
      <c r="AE311" s="292"/>
      <c r="AF311" s="292"/>
      <c r="AG311" s="292"/>
      <c r="AI311" s="70" t="s">
        <v>3059</v>
      </c>
      <c r="AJ311" s="50" t="s">
        <v>2781</v>
      </c>
      <c r="AK311" s="50" t="s">
        <v>3060</v>
      </c>
      <c r="AL311" s="168"/>
      <c r="AM311" s="168" t="s">
        <v>3230</v>
      </c>
      <c r="AN311" s="168" t="s">
        <v>3274</v>
      </c>
      <c r="AO311" s="74"/>
      <c r="AP311" s="168" t="s">
        <v>3232</v>
      </c>
      <c r="AQ311" s="168" t="s">
        <v>3274</v>
      </c>
      <c r="AR311" s="168"/>
      <c r="AS311" s="168"/>
      <c r="AT311" s="168"/>
      <c r="AU311" s="168"/>
      <c r="AV311" s="168"/>
      <c r="AW311" s="10"/>
      <c r="AX311" s="11"/>
      <c r="AY311" s="32" t="s">
        <v>2294</v>
      </c>
    </row>
    <row r="312" spans="1:51" ht="27.75" customHeight="1" thickBot="1">
      <c r="A312" s="12"/>
      <c r="B312" s="13"/>
      <c r="C312" s="32" t="s">
        <v>2295</v>
      </c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292"/>
      <c r="Y312" s="292"/>
      <c r="Z312" s="292"/>
      <c r="AA312" s="292"/>
      <c r="AB312" s="292"/>
      <c r="AC312" s="292"/>
      <c r="AD312" s="292"/>
      <c r="AE312" s="292"/>
      <c r="AF312" s="292"/>
      <c r="AG312" s="292"/>
      <c r="AI312" s="70"/>
      <c r="AJ312" s="50" t="s">
        <v>3061</v>
      </c>
      <c r="AK312" s="50" t="s">
        <v>2801</v>
      </c>
      <c r="AL312" s="23"/>
      <c r="AM312" s="168" t="s">
        <v>2762</v>
      </c>
      <c r="AN312" s="98" t="s">
        <v>2701</v>
      </c>
      <c r="AO312" s="23"/>
      <c r="AP312" s="168"/>
      <c r="AQ312" s="98" t="s">
        <v>3283</v>
      </c>
      <c r="AR312" s="168"/>
      <c r="AS312" s="168"/>
      <c r="AT312" s="168"/>
      <c r="AU312" s="168"/>
      <c r="AV312" s="111"/>
      <c r="AW312" s="12"/>
      <c r="AX312" s="13"/>
      <c r="AY312" s="32" t="s">
        <v>2295</v>
      </c>
    </row>
  </sheetData>
  <sheetProtection/>
  <mergeCells count="549">
    <mergeCell ref="Z92:AA92"/>
    <mergeCell ref="AD92:AE92"/>
    <mergeCell ref="Z93:AA93"/>
    <mergeCell ref="AB93:AC93"/>
    <mergeCell ref="H298:I298"/>
    <mergeCell ref="L298:M298"/>
    <mergeCell ref="F299:G299"/>
    <mergeCell ref="F300:G300"/>
    <mergeCell ref="L294:M294"/>
    <mergeCell ref="D295:E295"/>
    <mergeCell ref="F296:G296"/>
    <mergeCell ref="H297:I297"/>
    <mergeCell ref="L297:M297"/>
    <mergeCell ref="L282:M282"/>
    <mergeCell ref="J285:K285"/>
    <mergeCell ref="J286:K286"/>
    <mergeCell ref="J293:K293"/>
    <mergeCell ref="L293:M293"/>
    <mergeCell ref="D282:E282"/>
    <mergeCell ref="F282:G282"/>
    <mergeCell ref="H282:I282"/>
    <mergeCell ref="J282:K282"/>
    <mergeCell ref="H279:I279"/>
    <mergeCell ref="L279:M279"/>
    <mergeCell ref="D280:M280"/>
    <mergeCell ref="D281:E281"/>
    <mergeCell ref="F281:G281"/>
    <mergeCell ref="H281:I281"/>
    <mergeCell ref="J281:K281"/>
    <mergeCell ref="L281:M281"/>
    <mergeCell ref="J277:K277"/>
    <mergeCell ref="L277:M277"/>
    <mergeCell ref="H278:I278"/>
    <mergeCell ref="L278:M278"/>
    <mergeCell ref="J268:K268"/>
    <mergeCell ref="J269:K269"/>
    <mergeCell ref="J276:K276"/>
    <mergeCell ref="L276:M276"/>
    <mergeCell ref="D265:E265"/>
    <mergeCell ref="F265:G265"/>
    <mergeCell ref="J265:K265"/>
    <mergeCell ref="L265:M265"/>
    <mergeCell ref="D264:E264"/>
    <mergeCell ref="F264:G264"/>
    <mergeCell ref="J264:K264"/>
    <mergeCell ref="L264:M264"/>
    <mergeCell ref="D261:E261"/>
    <mergeCell ref="F261:G261"/>
    <mergeCell ref="L262:M262"/>
    <mergeCell ref="H263:I263"/>
    <mergeCell ref="L263:M263"/>
    <mergeCell ref="J252:K252"/>
    <mergeCell ref="J253:K253"/>
    <mergeCell ref="D260:E260"/>
    <mergeCell ref="F260:G260"/>
    <mergeCell ref="D244:E244"/>
    <mergeCell ref="F245:G245"/>
    <mergeCell ref="H246:I246"/>
    <mergeCell ref="H247:I247"/>
    <mergeCell ref="F233:G233"/>
    <mergeCell ref="L233:M233"/>
    <mergeCell ref="J234:K234"/>
    <mergeCell ref="J235:K235"/>
    <mergeCell ref="H231:I231"/>
    <mergeCell ref="L231:M231"/>
    <mergeCell ref="D232:E232"/>
    <mergeCell ref="L232:M232"/>
    <mergeCell ref="L228:M228"/>
    <mergeCell ref="D229:E229"/>
    <mergeCell ref="F229:G229"/>
    <mergeCell ref="L230:M230"/>
    <mergeCell ref="J218:K218"/>
    <mergeCell ref="J220:K220"/>
    <mergeCell ref="J221:K221"/>
    <mergeCell ref="D228:E228"/>
    <mergeCell ref="F228:G228"/>
    <mergeCell ref="D217:E217"/>
    <mergeCell ref="F217:G217"/>
    <mergeCell ref="H217:I217"/>
    <mergeCell ref="L217:M217"/>
    <mergeCell ref="H213:I213"/>
    <mergeCell ref="H214:I214"/>
    <mergeCell ref="D215:M215"/>
    <mergeCell ref="D216:E216"/>
    <mergeCell ref="F216:G216"/>
    <mergeCell ref="H216:I216"/>
    <mergeCell ref="L216:M216"/>
    <mergeCell ref="H201:I201"/>
    <mergeCell ref="J203:K203"/>
    <mergeCell ref="J204:K204"/>
    <mergeCell ref="L211:M211"/>
    <mergeCell ref="D200:E200"/>
    <mergeCell ref="F200:G200"/>
    <mergeCell ref="J200:K200"/>
    <mergeCell ref="L200:M200"/>
    <mergeCell ref="D199:E199"/>
    <mergeCell ref="F199:G199"/>
    <mergeCell ref="J199:K199"/>
    <mergeCell ref="L199:M199"/>
    <mergeCell ref="D196:E196"/>
    <mergeCell ref="F196:G196"/>
    <mergeCell ref="L197:M197"/>
    <mergeCell ref="H198:I198"/>
    <mergeCell ref="L198:M198"/>
    <mergeCell ref="L184:M184"/>
    <mergeCell ref="D195:E195"/>
    <mergeCell ref="F195:G195"/>
    <mergeCell ref="L195:M195"/>
    <mergeCell ref="D184:E184"/>
    <mergeCell ref="F184:G184"/>
    <mergeCell ref="H184:I184"/>
    <mergeCell ref="J184:K184"/>
    <mergeCell ref="H182:I182"/>
    <mergeCell ref="L182:M182"/>
    <mergeCell ref="D183:E183"/>
    <mergeCell ref="F183:G183"/>
    <mergeCell ref="H183:I183"/>
    <mergeCell ref="J183:K183"/>
    <mergeCell ref="L183:M183"/>
    <mergeCell ref="D180:E180"/>
    <mergeCell ref="F180:G180"/>
    <mergeCell ref="H181:I181"/>
    <mergeCell ref="L181:M181"/>
    <mergeCell ref="L168:M168"/>
    <mergeCell ref="J171:K171"/>
    <mergeCell ref="J172:K172"/>
    <mergeCell ref="D179:E179"/>
    <mergeCell ref="F179:G179"/>
    <mergeCell ref="L179:M179"/>
    <mergeCell ref="D168:E168"/>
    <mergeCell ref="F168:G168"/>
    <mergeCell ref="H168:I168"/>
    <mergeCell ref="J168:K168"/>
    <mergeCell ref="H166:I166"/>
    <mergeCell ref="L166:M166"/>
    <mergeCell ref="D167:E167"/>
    <mergeCell ref="F167:G167"/>
    <mergeCell ref="H167:I167"/>
    <mergeCell ref="J167:K167"/>
    <mergeCell ref="L167:M167"/>
    <mergeCell ref="D164:E164"/>
    <mergeCell ref="F164:G164"/>
    <mergeCell ref="H165:I165"/>
    <mergeCell ref="L165:M165"/>
    <mergeCell ref="L152:M152"/>
    <mergeCell ref="D163:E163"/>
    <mergeCell ref="F163:G163"/>
    <mergeCell ref="L163:M163"/>
    <mergeCell ref="D152:E152"/>
    <mergeCell ref="F152:G152"/>
    <mergeCell ref="H152:I152"/>
    <mergeCell ref="J152:K152"/>
    <mergeCell ref="H150:I150"/>
    <mergeCell ref="L150:M150"/>
    <mergeCell ref="D151:E151"/>
    <mergeCell ref="F151:G151"/>
    <mergeCell ref="H151:I151"/>
    <mergeCell ref="J151:K151"/>
    <mergeCell ref="L151:M151"/>
    <mergeCell ref="D148:E148"/>
    <mergeCell ref="F148:G148"/>
    <mergeCell ref="H149:I149"/>
    <mergeCell ref="L149:M149"/>
    <mergeCell ref="J139:K139"/>
    <mergeCell ref="J140:K140"/>
    <mergeCell ref="D147:E147"/>
    <mergeCell ref="F147:G147"/>
    <mergeCell ref="D136:E136"/>
    <mergeCell ref="F136:G136"/>
    <mergeCell ref="H136:I136"/>
    <mergeCell ref="J136:K136"/>
    <mergeCell ref="D134:M134"/>
    <mergeCell ref="D135:E135"/>
    <mergeCell ref="F135:G135"/>
    <mergeCell ref="H135:I135"/>
    <mergeCell ref="J135:K135"/>
    <mergeCell ref="H132:I132"/>
    <mergeCell ref="L132:M132"/>
    <mergeCell ref="H133:I133"/>
    <mergeCell ref="L133:M133"/>
    <mergeCell ref="D130:E130"/>
    <mergeCell ref="F130:G130"/>
    <mergeCell ref="D131:E131"/>
    <mergeCell ref="F131:G131"/>
    <mergeCell ref="H116:I116"/>
    <mergeCell ref="J116:K116"/>
    <mergeCell ref="H117:I117"/>
    <mergeCell ref="L117:M117"/>
    <mergeCell ref="D114:E114"/>
    <mergeCell ref="F114:G114"/>
    <mergeCell ref="D115:E115"/>
    <mergeCell ref="F115:G115"/>
    <mergeCell ref="D103:E103"/>
    <mergeCell ref="F103:G103"/>
    <mergeCell ref="H103:I103"/>
    <mergeCell ref="J103:K103"/>
    <mergeCell ref="AF133:AG133"/>
    <mergeCell ref="D86:E86"/>
    <mergeCell ref="F86:G86"/>
    <mergeCell ref="H86:I86"/>
    <mergeCell ref="J86:K86"/>
    <mergeCell ref="D87:E87"/>
    <mergeCell ref="F87:G87"/>
    <mergeCell ref="J87:K87"/>
    <mergeCell ref="J90:K90"/>
    <mergeCell ref="J91:K91"/>
    <mergeCell ref="AF126:AG126"/>
    <mergeCell ref="AF127:AG127"/>
    <mergeCell ref="AF128:AG128"/>
    <mergeCell ref="AF132:AG132"/>
    <mergeCell ref="AF124:AG124"/>
    <mergeCell ref="AD125:AE125"/>
    <mergeCell ref="AF125:AG125"/>
    <mergeCell ref="AB124:AC124"/>
    <mergeCell ref="AD124:AE124"/>
    <mergeCell ref="AF109:AG109"/>
    <mergeCell ref="Z110:AA110"/>
    <mergeCell ref="AF111:AG111"/>
    <mergeCell ref="Z114:AA114"/>
    <mergeCell ref="Z99:AA99"/>
    <mergeCell ref="AF100:AG100"/>
    <mergeCell ref="X102:Y102"/>
    <mergeCell ref="AD108:AE108"/>
    <mergeCell ref="AF108:AG108"/>
    <mergeCell ref="Z106:AA106"/>
    <mergeCell ref="Z107:AA107"/>
    <mergeCell ref="AB107:AC107"/>
    <mergeCell ref="AB103:AC103"/>
    <mergeCell ref="Z105:AA105"/>
    <mergeCell ref="AF94:AG94"/>
    <mergeCell ref="AF95:AG95"/>
    <mergeCell ref="X98:Y98"/>
    <mergeCell ref="AF98:AG98"/>
    <mergeCell ref="X97:Y97"/>
    <mergeCell ref="AD97:AE97"/>
    <mergeCell ref="Z98:AA98"/>
    <mergeCell ref="AB98:AC98"/>
    <mergeCell ref="AD98:AE98"/>
    <mergeCell ref="X94:Y94"/>
    <mergeCell ref="AB92:AC92"/>
    <mergeCell ref="AF92:AG92"/>
    <mergeCell ref="AD93:AE93"/>
    <mergeCell ref="AF93:AG93"/>
    <mergeCell ref="Z132:AA132"/>
    <mergeCell ref="AD132:AE132"/>
    <mergeCell ref="AB133:AC133"/>
    <mergeCell ref="X4:AE4"/>
    <mergeCell ref="X131:Y131"/>
    <mergeCell ref="Z131:AA131"/>
    <mergeCell ref="AB131:AC131"/>
    <mergeCell ref="AD131:AE131"/>
    <mergeCell ref="X130:Y130"/>
    <mergeCell ref="Z130:AA130"/>
    <mergeCell ref="AB130:AC130"/>
    <mergeCell ref="AD130:AE130"/>
    <mergeCell ref="X128:Y128"/>
    <mergeCell ref="Z128:AA128"/>
    <mergeCell ref="X129:Y129"/>
    <mergeCell ref="Z129:AA129"/>
    <mergeCell ref="AD129:AE129"/>
    <mergeCell ref="Z126:AA126"/>
    <mergeCell ref="X127:Y127"/>
    <mergeCell ref="X115:Y115"/>
    <mergeCell ref="Z115:AA115"/>
    <mergeCell ref="X116:Y116"/>
    <mergeCell ref="AB115:AC115"/>
    <mergeCell ref="AD115:AE115"/>
    <mergeCell ref="Z113:AA113"/>
    <mergeCell ref="AD113:AE113"/>
    <mergeCell ref="X114:Y114"/>
    <mergeCell ref="AB114:AC114"/>
    <mergeCell ref="AD114:AE114"/>
    <mergeCell ref="X110:Y110"/>
    <mergeCell ref="Z111:AA111"/>
    <mergeCell ref="AB112:AC112"/>
    <mergeCell ref="D98:E98"/>
    <mergeCell ref="F98:G98"/>
    <mergeCell ref="D99:E99"/>
    <mergeCell ref="F99:G99"/>
    <mergeCell ref="H100:I100"/>
    <mergeCell ref="L100:M100"/>
    <mergeCell ref="H101:I101"/>
    <mergeCell ref="X106:Y106"/>
    <mergeCell ref="X104:Y104"/>
    <mergeCell ref="L101:M101"/>
    <mergeCell ref="L102:M102"/>
    <mergeCell ref="P101:Q101"/>
    <mergeCell ref="AD99:AE99"/>
    <mergeCell ref="AD100:AE100"/>
    <mergeCell ref="AB102:AC102"/>
    <mergeCell ref="AD102:AE102"/>
    <mergeCell ref="D102:E102"/>
    <mergeCell ref="F102:G102"/>
    <mergeCell ref="H102:I102"/>
    <mergeCell ref="J102:K102"/>
    <mergeCell ref="AB96:AC96"/>
    <mergeCell ref="AB99:AC99"/>
    <mergeCell ref="N100:O100"/>
    <mergeCell ref="N308:O308"/>
    <mergeCell ref="Z94:AA94"/>
    <mergeCell ref="X95:Y95"/>
    <mergeCell ref="X96:Y96"/>
    <mergeCell ref="X99:Y99"/>
    <mergeCell ref="R290:S290"/>
    <mergeCell ref="R299:S299"/>
    <mergeCell ref="P303:Q303"/>
    <mergeCell ref="T305:U305"/>
    <mergeCell ref="T287:U287"/>
    <mergeCell ref="V287:W287"/>
    <mergeCell ref="N288:O288"/>
    <mergeCell ref="P289:Q289"/>
    <mergeCell ref="N277:T277"/>
    <mergeCell ref="U277:W277"/>
    <mergeCell ref="N279:O279"/>
    <mergeCell ref="N280:W280"/>
    <mergeCell ref="P271:Q271"/>
    <mergeCell ref="T272:U272"/>
    <mergeCell ref="R273:S273"/>
    <mergeCell ref="N276:T276"/>
    <mergeCell ref="U276:W276"/>
    <mergeCell ref="N261:T261"/>
    <mergeCell ref="U261:W261"/>
    <mergeCell ref="P263:Q263"/>
    <mergeCell ref="V270:W270"/>
    <mergeCell ref="R256:S256"/>
    <mergeCell ref="N259:O259"/>
    <mergeCell ref="N260:T260"/>
    <mergeCell ref="U260:W260"/>
    <mergeCell ref="N245:T245"/>
    <mergeCell ref="U245:W245"/>
    <mergeCell ref="N247:O247"/>
    <mergeCell ref="T253:U253"/>
    <mergeCell ref="R241:S241"/>
    <mergeCell ref="P243:Q243"/>
    <mergeCell ref="N244:T244"/>
    <mergeCell ref="U244:W244"/>
    <mergeCell ref="N230:O230"/>
    <mergeCell ref="P231:Q231"/>
    <mergeCell ref="V234:W234"/>
    <mergeCell ref="T240:U240"/>
    <mergeCell ref="P211:Q211"/>
    <mergeCell ref="N215:W215"/>
    <mergeCell ref="T224:U224"/>
    <mergeCell ref="R225:S225"/>
    <mergeCell ref="R198:S198"/>
    <mergeCell ref="T207:U207"/>
    <mergeCell ref="R208:S208"/>
    <mergeCell ref="N210:O210"/>
    <mergeCell ref="P182:Q182"/>
    <mergeCell ref="N188:O188"/>
    <mergeCell ref="T191:U191"/>
    <mergeCell ref="P192:Q192"/>
    <mergeCell ref="R176:S176"/>
    <mergeCell ref="N179:T179"/>
    <mergeCell ref="U179:W179"/>
    <mergeCell ref="N180:T180"/>
    <mergeCell ref="U180:W180"/>
    <mergeCell ref="N164:O164"/>
    <mergeCell ref="V164:W164"/>
    <mergeCell ref="N172:O172"/>
    <mergeCell ref="T175:U175"/>
    <mergeCell ref="V155:W155"/>
    <mergeCell ref="V156:W156"/>
    <mergeCell ref="R159:S159"/>
    <mergeCell ref="P163:Q163"/>
    <mergeCell ref="V163:W163"/>
    <mergeCell ref="P147:Q147"/>
    <mergeCell ref="N148:T148"/>
    <mergeCell ref="U148:W148"/>
    <mergeCell ref="T152:U152"/>
    <mergeCell ref="N134:W134"/>
    <mergeCell ref="N141:O141"/>
    <mergeCell ref="T143:U143"/>
    <mergeCell ref="R144:S144"/>
    <mergeCell ref="T110:U110"/>
    <mergeCell ref="R111:S111"/>
    <mergeCell ref="N115:T115"/>
    <mergeCell ref="U115:W115"/>
    <mergeCell ref="P108:Q108"/>
    <mergeCell ref="N109:O109"/>
    <mergeCell ref="T94:U94"/>
    <mergeCell ref="R95:S95"/>
    <mergeCell ref="N99:T99"/>
    <mergeCell ref="U99:W99"/>
    <mergeCell ref="AR300:AT300"/>
    <mergeCell ref="AI134:AK134"/>
    <mergeCell ref="AI215:AK215"/>
    <mergeCell ref="AI280:AK280"/>
    <mergeCell ref="AR267:AT267"/>
    <mergeCell ref="AR283:AT283"/>
    <mergeCell ref="AR284:AT284"/>
    <mergeCell ref="AR299:AT299"/>
    <mergeCell ref="AR219:AT219"/>
    <mergeCell ref="AR234:AT234"/>
    <mergeCell ref="AR235:AT235"/>
    <mergeCell ref="AR266:AT266"/>
    <mergeCell ref="AR186:AT186"/>
    <mergeCell ref="AR201:AT201"/>
    <mergeCell ref="AR202:AT202"/>
    <mergeCell ref="AR218:AT218"/>
    <mergeCell ref="AR165:AT165"/>
    <mergeCell ref="AR169:AT169"/>
    <mergeCell ref="AR170:AT170"/>
    <mergeCell ref="AR185:AT185"/>
    <mergeCell ref="AR137:AT137"/>
    <mergeCell ref="AR138:AT138"/>
    <mergeCell ref="AR153:AT153"/>
    <mergeCell ref="AR154:AT154"/>
    <mergeCell ref="AR88:AT88"/>
    <mergeCell ref="AR89:AT89"/>
    <mergeCell ref="AR104:AT104"/>
    <mergeCell ref="AR105:AT105"/>
    <mergeCell ref="AR9:AT9"/>
    <mergeCell ref="AR24:AT24"/>
    <mergeCell ref="AR25:AT25"/>
    <mergeCell ref="AL4:AM4"/>
    <mergeCell ref="AO4:AQ4"/>
    <mergeCell ref="AR4:AV4"/>
    <mergeCell ref="AR36:AT36"/>
    <mergeCell ref="AR40:AT40"/>
    <mergeCell ref="AR41:AT41"/>
    <mergeCell ref="AR56:AT56"/>
    <mergeCell ref="AR57:AT57"/>
    <mergeCell ref="J84:K84"/>
    <mergeCell ref="V80:W80"/>
    <mergeCell ref="V81:W81"/>
    <mergeCell ref="V66:W66"/>
    <mergeCell ref="V67:W67"/>
    <mergeCell ref="V60:W60"/>
    <mergeCell ref="T62:U62"/>
    <mergeCell ref="J77:K77"/>
    <mergeCell ref="R74:S74"/>
    <mergeCell ref="H85:I85"/>
    <mergeCell ref="J85:K85"/>
    <mergeCell ref="L85:M85"/>
    <mergeCell ref="F82:G82"/>
    <mergeCell ref="F83:G83"/>
    <mergeCell ref="D84:E84"/>
    <mergeCell ref="H84:I84"/>
    <mergeCell ref="J83:K83"/>
    <mergeCell ref="P80:Q80"/>
    <mergeCell ref="N81:O81"/>
    <mergeCell ref="F74:G74"/>
    <mergeCell ref="V74:W74"/>
    <mergeCell ref="L75:M75"/>
    <mergeCell ref="H76:I76"/>
    <mergeCell ref="T75:U75"/>
    <mergeCell ref="F67:G67"/>
    <mergeCell ref="J67:K67"/>
    <mergeCell ref="L67:M67"/>
    <mergeCell ref="N67:O67"/>
    <mergeCell ref="D66:E66"/>
    <mergeCell ref="J66:K66"/>
    <mergeCell ref="L66:M66"/>
    <mergeCell ref="P66:Q66"/>
    <mergeCell ref="T64:U64"/>
    <mergeCell ref="H65:I65"/>
    <mergeCell ref="R65:S65"/>
    <mergeCell ref="L56:M56"/>
    <mergeCell ref="N59:O59"/>
    <mergeCell ref="A2:M2"/>
    <mergeCell ref="D4:M4"/>
    <mergeCell ref="D6:E6"/>
    <mergeCell ref="H6:I6"/>
    <mergeCell ref="H7:I7"/>
    <mergeCell ref="N4:W4"/>
    <mergeCell ref="F8:G8"/>
    <mergeCell ref="J8:K8"/>
    <mergeCell ref="J9:K9"/>
    <mergeCell ref="L9:M9"/>
    <mergeCell ref="J16:K16"/>
    <mergeCell ref="D18:E18"/>
    <mergeCell ref="F18:G18"/>
    <mergeCell ref="J17:K17"/>
    <mergeCell ref="J18:K18"/>
    <mergeCell ref="L20:M20"/>
    <mergeCell ref="H21:I21"/>
    <mergeCell ref="L21:M21"/>
    <mergeCell ref="D19:E19"/>
    <mergeCell ref="F19:G19"/>
    <mergeCell ref="H20:I20"/>
    <mergeCell ref="D22:E22"/>
    <mergeCell ref="F22:G22"/>
    <mergeCell ref="H22:I22"/>
    <mergeCell ref="J22:K22"/>
    <mergeCell ref="D23:E23"/>
    <mergeCell ref="F23:G23"/>
    <mergeCell ref="H23:I23"/>
    <mergeCell ref="J23:K23"/>
    <mergeCell ref="H28:I28"/>
    <mergeCell ref="L28:M28"/>
    <mergeCell ref="F32:G32"/>
    <mergeCell ref="D34:E34"/>
    <mergeCell ref="F34:G34"/>
    <mergeCell ref="H34:I34"/>
    <mergeCell ref="J34:K34"/>
    <mergeCell ref="D35:E35"/>
    <mergeCell ref="F35:G35"/>
    <mergeCell ref="H35:I35"/>
    <mergeCell ref="J36:K36"/>
    <mergeCell ref="J35:K35"/>
    <mergeCell ref="L36:M36"/>
    <mergeCell ref="L37:M37"/>
    <mergeCell ref="D38:E38"/>
    <mergeCell ref="F38:G38"/>
    <mergeCell ref="H38:I38"/>
    <mergeCell ref="J38:K38"/>
    <mergeCell ref="L38:M38"/>
    <mergeCell ref="J52:K52"/>
    <mergeCell ref="T38:U38"/>
    <mergeCell ref="D39:E39"/>
    <mergeCell ref="F39:G39"/>
    <mergeCell ref="H39:I39"/>
    <mergeCell ref="L39:M39"/>
    <mergeCell ref="R39:S39"/>
    <mergeCell ref="D50:E50"/>
    <mergeCell ref="P50:Q50"/>
    <mergeCell ref="F54:G54"/>
    <mergeCell ref="F50:G50"/>
    <mergeCell ref="F51:G51"/>
    <mergeCell ref="H51:I51"/>
    <mergeCell ref="V40:W40"/>
    <mergeCell ref="N42:O42"/>
    <mergeCell ref="P43:Q43"/>
    <mergeCell ref="V44:W44"/>
    <mergeCell ref="D54:E54"/>
    <mergeCell ref="H54:I54"/>
    <mergeCell ref="T54:U54"/>
    <mergeCell ref="T46:U46"/>
    <mergeCell ref="T48:U48"/>
    <mergeCell ref="R49:S49"/>
    <mergeCell ref="J54:K54"/>
    <mergeCell ref="L52:M52"/>
    <mergeCell ref="J53:K53"/>
    <mergeCell ref="L53:M53"/>
    <mergeCell ref="V50:W50"/>
    <mergeCell ref="D51:E51"/>
    <mergeCell ref="N51:O51"/>
    <mergeCell ref="V51:W51"/>
    <mergeCell ref="AR84:AT84"/>
    <mergeCell ref="N83:T83"/>
    <mergeCell ref="U83:W83"/>
    <mergeCell ref="D55:E55"/>
    <mergeCell ref="F55:G55"/>
    <mergeCell ref="H55:I55"/>
    <mergeCell ref="R55:S55"/>
    <mergeCell ref="J55:K55"/>
    <mergeCell ref="V56:W56"/>
    <mergeCell ref="P58:Q58"/>
  </mergeCells>
  <printOptions/>
  <pageMargins left="0" right="0.2" top="0" bottom="0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E196">
      <selection activeCell="K196" sqref="K1:Q16384"/>
    </sheetView>
  </sheetViews>
  <sheetFormatPr defaultColWidth="9.00390625" defaultRowHeight="12.75"/>
  <cols>
    <col min="1" max="1" width="3.75390625" style="16" customWidth="1"/>
    <col min="2" max="2" width="26.25390625" style="16" customWidth="1"/>
    <col min="3" max="3" width="4.625" style="16" customWidth="1"/>
    <col min="4" max="4" width="7.625" style="16" customWidth="1"/>
    <col min="5" max="5" width="5.50390625" style="16" customWidth="1"/>
    <col min="6" max="6" width="4.50390625" style="16" customWidth="1"/>
    <col min="7" max="7" width="35.50390625" style="16" customWidth="1"/>
    <col min="8" max="8" width="11.875" style="16" customWidth="1"/>
    <col min="9" max="9" width="13.25390625" style="16" customWidth="1"/>
    <col min="10" max="10" width="11.125" style="16" customWidth="1"/>
    <col min="11" max="16384" width="9.125" style="16" customWidth="1"/>
  </cols>
  <sheetData>
    <row r="1" spans="1:9" s="21" customFormat="1" ht="21" customHeight="1">
      <c r="A1" s="396" t="s">
        <v>2127</v>
      </c>
      <c r="B1" s="396"/>
      <c r="C1" s="396"/>
      <c r="D1" s="396"/>
      <c r="G1" s="46"/>
      <c r="H1" s="185" t="s">
        <v>2172</v>
      </c>
      <c r="I1" s="186" t="s">
        <v>2330</v>
      </c>
    </row>
    <row r="2" spans="1:9" s="21" customFormat="1" ht="21" customHeight="1">
      <c r="A2" s="399" t="s">
        <v>1209</v>
      </c>
      <c r="B2" s="399"/>
      <c r="C2" s="399"/>
      <c r="D2" s="399"/>
      <c r="H2" s="77" t="s">
        <v>2128</v>
      </c>
      <c r="I2" s="78">
        <v>51140201</v>
      </c>
    </row>
    <row r="3" spans="1:4" s="21" customFormat="1" ht="3" customHeight="1">
      <c r="A3" s="20"/>
      <c r="B3" s="20"/>
      <c r="C3" s="20"/>
      <c r="D3" s="20"/>
    </row>
    <row r="4" spans="1:10" s="39" customFormat="1" ht="20.25" customHeight="1">
      <c r="A4" s="395" t="s">
        <v>1219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1:10" s="39" customFormat="1" ht="20.25" customHeight="1">
      <c r="A5" s="395" t="s">
        <v>2197</v>
      </c>
      <c r="B5" s="395"/>
      <c r="C5" s="395"/>
      <c r="D5" s="395"/>
      <c r="E5" s="395"/>
      <c r="F5" s="395"/>
      <c r="G5" s="395"/>
      <c r="H5" s="395"/>
      <c r="I5" s="395"/>
      <c r="J5" s="395"/>
    </row>
    <row r="6" s="82" customFormat="1" ht="19.5" customHeight="1">
      <c r="B6" s="82" t="s">
        <v>1220</v>
      </c>
    </row>
    <row r="7" spans="1:5" s="39" customFormat="1" ht="19.5" customHeight="1">
      <c r="A7" s="82"/>
      <c r="B7" s="134" t="s">
        <v>2174</v>
      </c>
      <c r="C7" s="39" t="s">
        <v>1221</v>
      </c>
      <c r="D7" s="82"/>
      <c r="E7" s="82"/>
    </row>
    <row r="8" spans="1:5" s="39" customFormat="1" ht="19.5" customHeight="1">
      <c r="A8" s="82"/>
      <c r="B8" s="134" t="s">
        <v>1174</v>
      </c>
      <c r="C8" s="39" t="s">
        <v>1235</v>
      </c>
      <c r="D8" s="82"/>
      <c r="E8" s="82"/>
    </row>
    <row r="9" spans="1:5" s="39" customFormat="1" ht="19.5" customHeight="1">
      <c r="A9" s="82"/>
      <c r="B9" s="134" t="s">
        <v>2175</v>
      </c>
      <c r="C9" s="39" t="s">
        <v>1223</v>
      </c>
      <c r="D9" s="82"/>
      <c r="E9" s="82"/>
    </row>
    <row r="10" spans="1:10" s="18" customFormat="1" ht="21" customHeight="1">
      <c r="A10" s="137" t="s">
        <v>2296</v>
      </c>
      <c r="B10" s="137" t="s">
        <v>1175</v>
      </c>
      <c r="C10" s="137" t="s">
        <v>1176</v>
      </c>
      <c r="D10" s="137" t="s">
        <v>1177</v>
      </c>
      <c r="E10" s="137" t="s">
        <v>1178</v>
      </c>
      <c r="F10" s="137" t="s">
        <v>1179</v>
      </c>
      <c r="G10" s="137" t="s">
        <v>2118</v>
      </c>
      <c r="H10" s="137" t="s">
        <v>1180</v>
      </c>
      <c r="I10" s="137" t="s">
        <v>1181</v>
      </c>
      <c r="J10" s="137" t="s">
        <v>2119</v>
      </c>
    </row>
    <row r="11" spans="1:10" s="51" customFormat="1" ht="18.75" customHeight="1">
      <c r="A11" s="49">
        <v>1</v>
      </c>
      <c r="B11" s="98" t="s">
        <v>2331</v>
      </c>
      <c r="C11" s="73" t="s">
        <v>2091</v>
      </c>
      <c r="D11" s="73" t="s">
        <v>1182</v>
      </c>
      <c r="E11" s="42">
        <v>45</v>
      </c>
      <c r="F11" s="42">
        <v>3</v>
      </c>
      <c r="G11" s="42" t="s">
        <v>2332</v>
      </c>
      <c r="H11" s="42" t="s">
        <v>2333</v>
      </c>
      <c r="I11" s="49" t="s">
        <v>1183</v>
      </c>
      <c r="J11" s="49"/>
    </row>
    <row r="12" spans="1:10" s="51" customFormat="1" ht="18.75" customHeight="1">
      <c r="A12" s="381">
        <v>2</v>
      </c>
      <c r="B12" s="387" t="s">
        <v>2334</v>
      </c>
      <c r="C12" s="389" t="s">
        <v>2335</v>
      </c>
      <c r="D12" s="389" t="s">
        <v>1182</v>
      </c>
      <c r="E12" s="383">
        <v>75</v>
      </c>
      <c r="F12" s="383">
        <v>3</v>
      </c>
      <c r="G12" s="115" t="s">
        <v>2336</v>
      </c>
      <c r="H12" s="383" t="s">
        <v>2201</v>
      </c>
      <c r="I12" s="415" t="s">
        <v>1183</v>
      </c>
      <c r="J12" s="415"/>
    </row>
    <row r="13" spans="1:10" s="51" customFormat="1" ht="18.75" customHeight="1">
      <c r="A13" s="382"/>
      <c r="B13" s="388"/>
      <c r="C13" s="390"/>
      <c r="D13" s="390"/>
      <c r="E13" s="384"/>
      <c r="F13" s="384"/>
      <c r="G13" s="116" t="s">
        <v>2337</v>
      </c>
      <c r="H13" s="384"/>
      <c r="I13" s="416"/>
      <c r="J13" s="416"/>
    </row>
    <row r="14" spans="1:10" s="51" customFormat="1" ht="18.75" customHeight="1">
      <c r="A14" s="113">
        <v>3</v>
      </c>
      <c r="B14" s="139" t="s">
        <v>2188</v>
      </c>
      <c r="C14" s="73" t="s">
        <v>2254</v>
      </c>
      <c r="D14" s="73" t="s">
        <v>1182</v>
      </c>
      <c r="E14" s="42">
        <v>30</v>
      </c>
      <c r="F14" s="42">
        <v>2</v>
      </c>
      <c r="G14" s="42" t="s">
        <v>2338</v>
      </c>
      <c r="H14" s="42" t="s">
        <v>2333</v>
      </c>
      <c r="I14" s="49" t="s">
        <v>2202</v>
      </c>
      <c r="J14" s="42"/>
    </row>
    <row r="15" spans="1:10" s="51" customFormat="1" ht="18.75" customHeight="1">
      <c r="A15" s="49">
        <v>4</v>
      </c>
      <c r="B15" s="98" t="s">
        <v>2339</v>
      </c>
      <c r="C15" s="73" t="s">
        <v>2255</v>
      </c>
      <c r="D15" s="73" t="s">
        <v>1182</v>
      </c>
      <c r="E15" s="42">
        <v>30</v>
      </c>
      <c r="F15" s="42">
        <v>2</v>
      </c>
      <c r="G15" s="42" t="s">
        <v>2340</v>
      </c>
      <c r="H15" s="42" t="s">
        <v>2333</v>
      </c>
      <c r="I15" s="49" t="s">
        <v>2202</v>
      </c>
      <c r="J15" s="49"/>
    </row>
    <row r="16" spans="1:10" s="51" customFormat="1" ht="18.75" customHeight="1">
      <c r="A16" s="381">
        <v>5</v>
      </c>
      <c r="B16" s="387" t="s">
        <v>2341</v>
      </c>
      <c r="C16" s="389" t="s">
        <v>2342</v>
      </c>
      <c r="D16" s="389" t="s">
        <v>1182</v>
      </c>
      <c r="E16" s="383">
        <v>60</v>
      </c>
      <c r="F16" s="383">
        <v>3</v>
      </c>
      <c r="G16" s="75" t="s">
        <v>2343</v>
      </c>
      <c r="H16" s="383" t="s">
        <v>2201</v>
      </c>
      <c r="I16" s="381" t="s">
        <v>2202</v>
      </c>
      <c r="J16" s="113"/>
    </row>
    <row r="17" spans="1:10" s="51" customFormat="1" ht="18.75" customHeight="1">
      <c r="A17" s="382"/>
      <c r="B17" s="388"/>
      <c r="C17" s="390"/>
      <c r="D17" s="390"/>
      <c r="E17" s="384"/>
      <c r="F17" s="384"/>
      <c r="G17" s="76" t="s">
        <v>2344</v>
      </c>
      <c r="H17" s="384"/>
      <c r="I17" s="382"/>
      <c r="J17" s="114"/>
    </row>
    <row r="18" spans="1:10" s="51" customFormat="1" ht="18.75" customHeight="1">
      <c r="A18" s="49">
        <v>6</v>
      </c>
      <c r="B18" s="98" t="s">
        <v>2345</v>
      </c>
      <c r="C18" s="73" t="s">
        <v>2346</v>
      </c>
      <c r="D18" s="73" t="s">
        <v>1182</v>
      </c>
      <c r="E18" s="42">
        <v>45</v>
      </c>
      <c r="F18" s="42">
        <v>2</v>
      </c>
      <c r="G18" s="42" t="s">
        <v>2347</v>
      </c>
      <c r="H18" s="42" t="s">
        <v>2333</v>
      </c>
      <c r="I18" s="49" t="s">
        <v>2202</v>
      </c>
      <c r="J18" s="49"/>
    </row>
    <row r="19" spans="1:10" s="51" customFormat="1" ht="18.75" customHeight="1">
      <c r="A19" s="381">
        <v>7</v>
      </c>
      <c r="B19" s="409" t="s">
        <v>2348</v>
      </c>
      <c r="C19" s="389" t="s">
        <v>2349</v>
      </c>
      <c r="D19" s="389" t="s">
        <v>1182</v>
      </c>
      <c r="E19" s="383">
        <v>45</v>
      </c>
      <c r="F19" s="383">
        <v>2</v>
      </c>
      <c r="G19" s="75" t="s">
        <v>2350</v>
      </c>
      <c r="H19" s="383" t="s">
        <v>2201</v>
      </c>
      <c r="I19" s="381" t="s">
        <v>2214</v>
      </c>
      <c r="J19" s="113"/>
    </row>
    <row r="20" spans="1:10" s="51" customFormat="1" ht="18.75" customHeight="1">
      <c r="A20" s="382"/>
      <c r="B20" s="388"/>
      <c r="C20" s="390"/>
      <c r="D20" s="390"/>
      <c r="E20" s="384"/>
      <c r="F20" s="384"/>
      <c r="G20" s="76" t="s">
        <v>2351</v>
      </c>
      <c r="H20" s="384"/>
      <c r="I20" s="382"/>
      <c r="J20" s="114"/>
    </row>
    <row r="21" spans="1:10" s="51" customFormat="1" ht="18.75" customHeight="1">
      <c r="A21" s="381">
        <v>8</v>
      </c>
      <c r="B21" s="409" t="s">
        <v>2352</v>
      </c>
      <c r="C21" s="389" t="s">
        <v>2353</v>
      </c>
      <c r="D21" s="389" t="s">
        <v>1182</v>
      </c>
      <c r="E21" s="383">
        <v>45</v>
      </c>
      <c r="F21" s="383">
        <v>2</v>
      </c>
      <c r="G21" s="75" t="s">
        <v>2354</v>
      </c>
      <c r="H21" s="383" t="s">
        <v>2201</v>
      </c>
      <c r="I21" s="381" t="s">
        <v>2214</v>
      </c>
      <c r="J21" s="113"/>
    </row>
    <row r="22" spans="1:10" s="51" customFormat="1" ht="18.75" customHeight="1">
      <c r="A22" s="382"/>
      <c r="B22" s="388"/>
      <c r="C22" s="390"/>
      <c r="D22" s="390"/>
      <c r="E22" s="384"/>
      <c r="F22" s="384"/>
      <c r="G22" s="76" t="s">
        <v>2355</v>
      </c>
      <c r="H22" s="384"/>
      <c r="I22" s="382"/>
      <c r="J22" s="114"/>
    </row>
    <row r="23" spans="1:10" s="51" customFormat="1" ht="18.75" customHeight="1">
      <c r="A23" s="381">
        <v>9</v>
      </c>
      <c r="B23" s="387" t="s">
        <v>2356</v>
      </c>
      <c r="C23" s="389" t="s">
        <v>2357</v>
      </c>
      <c r="D23" s="389" t="s">
        <v>1182</v>
      </c>
      <c r="E23" s="383">
        <v>30</v>
      </c>
      <c r="F23" s="383">
        <v>2</v>
      </c>
      <c r="G23" s="115" t="s">
        <v>2358</v>
      </c>
      <c r="H23" s="383" t="s">
        <v>2201</v>
      </c>
      <c r="I23" s="415" t="s">
        <v>2359</v>
      </c>
      <c r="J23" s="122"/>
    </row>
    <row r="24" spans="1:10" s="51" customFormat="1" ht="18.75" customHeight="1">
      <c r="A24" s="382"/>
      <c r="B24" s="388"/>
      <c r="C24" s="390"/>
      <c r="D24" s="390"/>
      <c r="E24" s="384"/>
      <c r="F24" s="384"/>
      <c r="G24" s="116" t="s">
        <v>2360</v>
      </c>
      <c r="H24" s="384"/>
      <c r="I24" s="416"/>
      <c r="J24" s="123"/>
    </row>
    <row r="25" spans="1:10" s="36" customFormat="1" ht="16.5" customHeight="1">
      <c r="A25" s="27"/>
      <c r="C25" s="27"/>
      <c r="D25" s="27"/>
      <c r="E25" s="52">
        <f>SUM(E11:E24)</f>
        <v>405</v>
      </c>
      <c r="F25" s="52">
        <f>SUM(F11:F24)</f>
        <v>21</v>
      </c>
      <c r="H25" s="27"/>
      <c r="I25" s="27"/>
      <c r="J25" s="27"/>
    </row>
    <row r="26" s="82" customFormat="1" ht="19.5" customHeight="1">
      <c r="B26" s="82" t="s">
        <v>1227</v>
      </c>
    </row>
    <row r="27" spans="1:5" s="39" customFormat="1" ht="19.5" customHeight="1">
      <c r="A27" s="82"/>
      <c r="B27" s="134" t="s">
        <v>1185</v>
      </c>
      <c r="C27" s="39" t="s">
        <v>1228</v>
      </c>
      <c r="D27" s="82"/>
      <c r="E27" s="82"/>
    </row>
    <row r="28" spans="1:5" s="39" customFormat="1" ht="19.5" customHeight="1">
      <c r="A28" s="82"/>
      <c r="B28" s="134" t="s">
        <v>2175</v>
      </c>
      <c r="C28" s="39" t="s">
        <v>1229</v>
      </c>
      <c r="D28" s="82"/>
      <c r="E28" s="82"/>
    </row>
    <row r="29" spans="1:4" s="39" customFormat="1" ht="19.5" customHeight="1">
      <c r="A29" s="82"/>
      <c r="B29" s="134" t="s">
        <v>1186</v>
      </c>
      <c r="C29" s="135" t="s">
        <v>1230</v>
      </c>
      <c r="D29" s="82"/>
    </row>
    <row r="30" spans="1:8" s="39" customFormat="1" ht="19.5" customHeight="1">
      <c r="A30" s="82"/>
      <c r="B30" s="134" t="s">
        <v>2089</v>
      </c>
      <c r="C30" s="136" t="s">
        <v>1231</v>
      </c>
      <c r="D30" s="82"/>
      <c r="E30" s="136"/>
      <c r="H30" s="136"/>
    </row>
    <row r="31" spans="1:8" s="39" customFormat="1" ht="19.5" customHeight="1">
      <c r="A31" s="82"/>
      <c r="B31" s="134" t="s">
        <v>2090</v>
      </c>
      <c r="C31" s="136" t="s">
        <v>1232</v>
      </c>
      <c r="D31" s="82"/>
      <c r="E31" s="136"/>
      <c r="H31" s="136"/>
    </row>
    <row r="32" spans="1:10" s="18" customFormat="1" ht="19.5" customHeight="1">
      <c r="A32" s="137" t="s">
        <v>2296</v>
      </c>
      <c r="B32" s="137" t="s">
        <v>1175</v>
      </c>
      <c r="C32" s="137" t="s">
        <v>1176</v>
      </c>
      <c r="D32" s="137" t="s">
        <v>1177</v>
      </c>
      <c r="E32" s="137" t="s">
        <v>1178</v>
      </c>
      <c r="F32" s="137" t="s">
        <v>1179</v>
      </c>
      <c r="G32" s="137" t="s">
        <v>2118</v>
      </c>
      <c r="H32" s="137" t="s">
        <v>1180</v>
      </c>
      <c r="I32" s="137" t="s">
        <v>1181</v>
      </c>
      <c r="J32" s="137" t="s">
        <v>2119</v>
      </c>
    </row>
    <row r="33" spans="1:10" s="21" customFormat="1" ht="18.75" customHeight="1">
      <c r="A33" s="75">
        <v>1</v>
      </c>
      <c r="B33" s="117" t="s">
        <v>2361</v>
      </c>
      <c r="C33" s="133" t="s">
        <v>2362</v>
      </c>
      <c r="D33" s="133" t="s">
        <v>1182</v>
      </c>
      <c r="E33" s="75">
        <v>45</v>
      </c>
      <c r="F33" s="75">
        <v>2</v>
      </c>
      <c r="G33" s="75" t="s">
        <v>2363</v>
      </c>
      <c r="H33" s="75" t="s">
        <v>2333</v>
      </c>
      <c r="I33" s="113" t="s">
        <v>2202</v>
      </c>
      <c r="J33" s="80"/>
    </row>
    <row r="34" spans="1:10" s="21" customFormat="1" ht="18.75" customHeight="1">
      <c r="A34" s="42">
        <v>2</v>
      </c>
      <c r="B34" s="98" t="s">
        <v>2364</v>
      </c>
      <c r="C34" s="73" t="s">
        <v>2365</v>
      </c>
      <c r="D34" s="73" t="s">
        <v>1182</v>
      </c>
      <c r="E34" s="42">
        <v>30</v>
      </c>
      <c r="F34" s="42">
        <v>2</v>
      </c>
      <c r="G34" s="42" t="s">
        <v>2366</v>
      </c>
      <c r="H34" s="42" t="s">
        <v>2333</v>
      </c>
      <c r="I34" s="49" t="s">
        <v>2202</v>
      </c>
      <c r="J34" s="42"/>
    </row>
    <row r="35" spans="1:10" s="21" customFormat="1" ht="18.75" customHeight="1">
      <c r="A35" s="75">
        <v>3</v>
      </c>
      <c r="B35" s="98" t="s">
        <v>2367</v>
      </c>
      <c r="C35" s="73" t="s">
        <v>2368</v>
      </c>
      <c r="D35" s="73" t="s">
        <v>1182</v>
      </c>
      <c r="E35" s="42">
        <v>30</v>
      </c>
      <c r="F35" s="42">
        <v>2</v>
      </c>
      <c r="G35" s="42" t="s">
        <v>2369</v>
      </c>
      <c r="H35" s="42" t="s">
        <v>2333</v>
      </c>
      <c r="I35" s="49" t="s">
        <v>2202</v>
      </c>
      <c r="J35" s="98"/>
    </row>
    <row r="36" spans="1:10" s="21" customFormat="1" ht="18.75" customHeight="1">
      <c r="A36" s="383">
        <v>4</v>
      </c>
      <c r="B36" s="99" t="s">
        <v>2370</v>
      </c>
      <c r="C36" s="389" t="s">
        <v>2371</v>
      </c>
      <c r="D36" s="389" t="s">
        <v>1182</v>
      </c>
      <c r="E36" s="383">
        <v>30</v>
      </c>
      <c r="F36" s="383">
        <v>2</v>
      </c>
      <c r="G36" s="75" t="s">
        <v>2343</v>
      </c>
      <c r="H36" s="383" t="s">
        <v>2201</v>
      </c>
      <c r="I36" s="381" t="s">
        <v>2214</v>
      </c>
      <c r="J36" s="383"/>
    </row>
    <row r="37" spans="1:10" s="21" customFormat="1" ht="18.75" customHeight="1">
      <c r="A37" s="384"/>
      <c r="B37" s="100" t="s">
        <v>2372</v>
      </c>
      <c r="C37" s="390"/>
      <c r="D37" s="390"/>
      <c r="E37" s="384"/>
      <c r="F37" s="384"/>
      <c r="G37" s="76" t="s">
        <v>2344</v>
      </c>
      <c r="H37" s="384"/>
      <c r="I37" s="382"/>
      <c r="J37" s="384"/>
    </row>
    <row r="38" spans="1:10" s="21" customFormat="1" ht="18.75" customHeight="1">
      <c r="A38" s="383">
        <v>5</v>
      </c>
      <c r="B38" s="99" t="s">
        <v>2373</v>
      </c>
      <c r="C38" s="389" t="s">
        <v>2374</v>
      </c>
      <c r="D38" s="389" t="s">
        <v>1182</v>
      </c>
      <c r="E38" s="383">
        <v>30</v>
      </c>
      <c r="F38" s="383">
        <v>2</v>
      </c>
      <c r="G38" s="75" t="s">
        <v>2375</v>
      </c>
      <c r="H38" s="383" t="s">
        <v>2201</v>
      </c>
      <c r="I38" s="415" t="s">
        <v>781</v>
      </c>
      <c r="J38" s="417" t="s">
        <v>2376</v>
      </c>
    </row>
    <row r="39" spans="1:10" s="21" customFormat="1" ht="18.75" customHeight="1">
      <c r="A39" s="418"/>
      <c r="B39" s="124" t="s">
        <v>2377</v>
      </c>
      <c r="C39" s="390"/>
      <c r="D39" s="390"/>
      <c r="E39" s="384"/>
      <c r="F39" s="384"/>
      <c r="G39" s="76" t="s">
        <v>2378</v>
      </c>
      <c r="H39" s="384"/>
      <c r="I39" s="416"/>
      <c r="J39" s="384"/>
    </row>
    <row r="40" spans="1:10" s="21" customFormat="1" ht="18.75" customHeight="1">
      <c r="A40" s="42">
        <v>6</v>
      </c>
      <c r="B40" s="125" t="s">
        <v>2379</v>
      </c>
      <c r="C40" s="183" t="s">
        <v>2380</v>
      </c>
      <c r="D40" s="73"/>
      <c r="E40" s="42"/>
      <c r="F40" s="42">
        <v>4</v>
      </c>
      <c r="G40" s="50" t="s">
        <v>2247</v>
      </c>
      <c r="H40" s="49"/>
      <c r="I40" s="49"/>
      <c r="J40" s="42"/>
    </row>
    <row r="41" spans="1:6" s="21" customFormat="1" ht="19.5" customHeight="1">
      <c r="A41" s="36"/>
      <c r="B41" s="126"/>
      <c r="E41" s="52">
        <f>SUM(E33:E40)</f>
        <v>165</v>
      </c>
      <c r="F41" s="52">
        <f>SUM(F33:F40)</f>
        <v>14</v>
      </c>
    </row>
    <row r="42" spans="1:9" s="21" customFormat="1" ht="21" customHeight="1">
      <c r="A42" s="396" t="s">
        <v>2127</v>
      </c>
      <c r="B42" s="396"/>
      <c r="C42" s="396"/>
      <c r="D42" s="396"/>
      <c r="G42" s="46"/>
      <c r="H42" s="185" t="s">
        <v>2098</v>
      </c>
      <c r="I42" s="186" t="s">
        <v>2196</v>
      </c>
    </row>
    <row r="43" spans="1:9" s="21" customFormat="1" ht="21" customHeight="1">
      <c r="A43" s="399" t="s">
        <v>1209</v>
      </c>
      <c r="B43" s="399"/>
      <c r="C43" s="399"/>
      <c r="D43" s="399"/>
      <c r="H43" s="77" t="s">
        <v>2128</v>
      </c>
      <c r="I43" s="78">
        <v>51140201</v>
      </c>
    </row>
    <row r="44" spans="1:4" s="21" customFormat="1" ht="5.25" customHeight="1">
      <c r="A44" s="20"/>
      <c r="B44" s="20"/>
      <c r="C44" s="20"/>
      <c r="D44" s="20"/>
    </row>
    <row r="45" spans="1:10" s="39" customFormat="1" ht="20.25" customHeight="1">
      <c r="A45" s="395" t="s">
        <v>1219</v>
      </c>
      <c r="B45" s="395"/>
      <c r="C45" s="395"/>
      <c r="D45" s="395"/>
      <c r="E45" s="395"/>
      <c r="F45" s="395"/>
      <c r="G45" s="395"/>
      <c r="H45" s="395"/>
      <c r="I45" s="395"/>
      <c r="J45" s="395"/>
    </row>
    <row r="46" spans="1:10" s="39" customFormat="1" ht="20.25" customHeight="1">
      <c r="A46" s="395" t="s">
        <v>2197</v>
      </c>
      <c r="B46" s="395"/>
      <c r="C46" s="395"/>
      <c r="D46" s="395"/>
      <c r="E46" s="395"/>
      <c r="F46" s="395"/>
      <c r="G46" s="395"/>
      <c r="H46" s="395"/>
      <c r="I46" s="395"/>
      <c r="J46" s="395"/>
    </row>
    <row r="47" s="82" customFormat="1" ht="19.5" customHeight="1">
      <c r="B47" s="82" t="s">
        <v>2131</v>
      </c>
    </row>
    <row r="48" spans="1:5" s="39" customFormat="1" ht="19.5" customHeight="1">
      <c r="A48" s="82"/>
      <c r="B48" s="134" t="s">
        <v>2132</v>
      </c>
      <c r="C48" s="39" t="s">
        <v>1234</v>
      </c>
      <c r="D48" s="82"/>
      <c r="E48" s="82"/>
    </row>
    <row r="49" spans="1:5" s="39" customFormat="1" ht="19.5" customHeight="1">
      <c r="A49" s="82"/>
      <c r="B49" s="134" t="s">
        <v>2174</v>
      </c>
      <c r="C49" s="39" t="s">
        <v>1190</v>
      </c>
      <c r="D49" s="82"/>
      <c r="E49" s="82"/>
    </row>
    <row r="50" spans="1:5" s="39" customFormat="1" ht="19.5" customHeight="1">
      <c r="A50" s="82"/>
      <c r="B50" s="134" t="s">
        <v>1174</v>
      </c>
      <c r="C50" s="39" t="s">
        <v>1235</v>
      </c>
      <c r="D50" s="82"/>
      <c r="E50" s="82"/>
    </row>
    <row r="51" spans="1:5" s="39" customFormat="1" ht="19.5" customHeight="1">
      <c r="A51" s="82"/>
      <c r="B51" s="134" t="s">
        <v>2175</v>
      </c>
      <c r="C51" s="39" t="s">
        <v>1223</v>
      </c>
      <c r="D51" s="82"/>
      <c r="E51" s="82"/>
    </row>
    <row r="52" spans="1:10" s="18" customFormat="1" ht="18.75" customHeight="1">
      <c r="A52" s="137" t="s">
        <v>2296</v>
      </c>
      <c r="B52" s="137" t="s">
        <v>1175</v>
      </c>
      <c r="C52" s="137" t="s">
        <v>1176</v>
      </c>
      <c r="D52" s="137" t="s">
        <v>1177</v>
      </c>
      <c r="E52" s="137" t="s">
        <v>1178</v>
      </c>
      <c r="F52" s="137" t="s">
        <v>1179</v>
      </c>
      <c r="G52" s="137" t="s">
        <v>2118</v>
      </c>
      <c r="H52" s="137" t="s">
        <v>1180</v>
      </c>
      <c r="I52" s="137" t="s">
        <v>1181</v>
      </c>
      <c r="J52" s="137" t="s">
        <v>2119</v>
      </c>
    </row>
    <row r="53" spans="1:10" s="17" customFormat="1" ht="21" customHeight="1">
      <c r="A53" s="385">
        <v>1</v>
      </c>
      <c r="B53" s="409" t="s">
        <v>2198</v>
      </c>
      <c r="C53" s="411" t="s">
        <v>2199</v>
      </c>
      <c r="D53" s="389" t="s">
        <v>1182</v>
      </c>
      <c r="E53" s="413">
        <v>45</v>
      </c>
      <c r="F53" s="413">
        <v>2</v>
      </c>
      <c r="G53" s="75" t="s">
        <v>2200</v>
      </c>
      <c r="H53" s="383" t="s">
        <v>2201</v>
      </c>
      <c r="I53" s="381" t="s">
        <v>2202</v>
      </c>
      <c r="J53" s="107"/>
    </row>
    <row r="54" spans="1:10" s="17" customFormat="1" ht="21" customHeight="1">
      <c r="A54" s="386"/>
      <c r="B54" s="410"/>
      <c r="C54" s="412"/>
      <c r="D54" s="390"/>
      <c r="E54" s="414"/>
      <c r="F54" s="414"/>
      <c r="G54" s="76" t="s">
        <v>2203</v>
      </c>
      <c r="H54" s="384"/>
      <c r="I54" s="382"/>
      <c r="J54" s="108"/>
    </row>
    <row r="55" spans="1:10" s="17" customFormat="1" ht="21" customHeight="1">
      <c r="A55" s="48">
        <v>2</v>
      </c>
      <c r="B55" s="98" t="s">
        <v>2204</v>
      </c>
      <c r="C55" s="184" t="s">
        <v>2205</v>
      </c>
      <c r="D55" s="73" t="s">
        <v>1182</v>
      </c>
      <c r="E55" s="110">
        <v>45</v>
      </c>
      <c r="F55" s="109">
        <v>2</v>
      </c>
      <c r="G55" s="42" t="s">
        <v>2206</v>
      </c>
      <c r="H55" s="42" t="s">
        <v>2207</v>
      </c>
      <c r="I55" s="49" t="s">
        <v>2202</v>
      </c>
      <c r="J55" s="111"/>
    </row>
    <row r="56" spans="1:10" s="17" customFormat="1" ht="21" customHeight="1">
      <c r="A56" s="385">
        <v>3</v>
      </c>
      <c r="B56" s="409" t="s">
        <v>2470</v>
      </c>
      <c r="C56" s="411" t="s">
        <v>2208</v>
      </c>
      <c r="D56" s="389" t="s">
        <v>1182</v>
      </c>
      <c r="E56" s="413">
        <v>45</v>
      </c>
      <c r="F56" s="413">
        <v>2</v>
      </c>
      <c r="G56" s="75" t="s">
        <v>2209</v>
      </c>
      <c r="H56" s="383" t="s">
        <v>2201</v>
      </c>
      <c r="I56" s="381" t="s">
        <v>2202</v>
      </c>
      <c r="J56" s="107"/>
    </row>
    <row r="57" spans="1:10" s="17" customFormat="1" ht="21" customHeight="1">
      <c r="A57" s="386"/>
      <c r="B57" s="423"/>
      <c r="C57" s="412"/>
      <c r="D57" s="390"/>
      <c r="E57" s="414"/>
      <c r="F57" s="414"/>
      <c r="G57" s="76" t="s">
        <v>2210</v>
      </c>
      <c r="H57" s="384"/>
      <c r="I57" s="382"/>
      <c r="J57" s="108"/>
    </row>
    <row r="58" spans="1:10" s="17" customFormat="1" ht="21" customHeight="1">
      <c r="A58" s="48">
        <v>4</v>
      </c>
      <c r="B58" s="98" t="s">
        <v>2211</v>
      </c>
      <c r="C58" s="184" t="s">
        <v>2212</v>
      </c>
      <c r="D58" s="73" t="s">
        <v>1182</v>
      </c>
      <c r="E58" s="110">
        <v>60</v>
      </c>
      <c r="F58" s="109">
        <v>3</v>
      </c>
      <c r="G58" s="42" t="s">
        <v>2213</v>
      </c>
      <c r="H58" s="42" t="s">
        <v>2201</v>
      </c>
      <c r="I58" s="49" t="s">
        <v>2214</v>
      </c>
      <c r="J58" s="111"/>
    </row>
    <row r="59" spans="1:10" s="17" customFormat="1" ht="21" customHeight="1">
      <c r="A59" s="385">
        <v>5</v>
      </c>
      <c r="B59" s="409" t="s">
        <v>2215</v>
      </c>
      <c r="C59" s="411" t="s">
        <v>2216</v>
      </c>
      <c r="D59" s="389" t="s">
        <v>1182</v>
      </c>
      <c r="E59" s="413">
        <v>45</v>
      </c>
      <c r="F59" s="413">
        <v>2</v>
      </c>
      <c r="G59" s="75" t="s">
        <v>2217</v>
      </c>
      <c r="H59" s="383" t="s">
        <v>2201</v>
      </c>
      <c r="I59" s="381" t="s">
        <v>2214</v>
      </c>
      <c r="J59" s="107"/>
    </row>
    <row r="60" spans="1:10" s="17" customFormat="1" ht="21" customHeight="1">
      <c r="A60" s="386"/>
      <c r="B60" s="410"/>
      <c r="C60" s="412"/>
      <c r="D60" s="390"/>
      <c r="E60" s="414"/>
      <c r="F60" s="414"/>
      <c r="G60" s="76" t="s">
        <v>2218</v>
      </c>
      <c r="H60" s="384"/>
      <c r="I60" s="382"/>
      <c r="J60" s="108"/>
    </row>
    <row r="61" spans="1:10" s="17" customFormat="1" ht="21" customHeight="1">
      <c r="A61" s="385">
        <v>6</v>
      </c>
      <c r="B61" s="387" t="s">
        <v>2219</v>
      </c>
      <c r="C61" s="411" t="s">
        <v>2220</v>
      </c>
      <c r="D61" s="389" t="s">
        <v>1184</v>
      </c>
      <c r="E61" s="413">
        <v>45</v>
      </c>
      <c r="F61" s="413">
        <v>2</v>
      </c>
      <c r="G61" s="75" t="s">
        <v>2221</v>
      </c>
      <c r="H61" s="383" t="s">
        <v>2201</v>
      </c>
      <c r="I61" s="381" t="s">
        <v>1184</v>
      </c>
      <c r="J61" s="107"/>
    </row>
    <row r="62" spans="1:10" s="17" customFormat="1" ht="21" customHeight="1">
      <c r="A62" s="386"/>
      <c r="B62" s="388"/>
      <c r="C62" s="412"/>
      <c r="D62" s="390"/>
      <c r="E62" s="414"/>
      <c r="F62" s="414"/>
      <c r="G62" s="76" t="s">
        <v>2222</v>
      </c>
      <c r="H62" s="384"/>
      <c r="I62" s="382"/>
      <c r="J62" s="108"/>
    </row>
    <row r="63" spans="1:10" s="17" customFormat="1" ht="21" customHeight="1">
      <c r="A63" s="385">
        <v>7</v>
      </c>
      <c r="B63" s="422" t="s">
        <v>2252</v>
      </c>
      <c r="C63" s="411" t="s">
        <v>2253</v>
      </c>
      <c r="D63" s="389" t="s">
        <v>1184</v>
      </c>
      <c r="E63" s="413">
        <v>30</v>
      </c>
      <c r="F63" s="413">
        <v>2</v>
      </c>
      <c r="G63" s="75" t="s">
        <v>2223</v>
      </c>
      <c r="H63" s="383" t="s">
        <v>2201</v>
      </c>
      <c r="I63" s="381" t="s">
        <v>1184</v>
      </c>
      <c r="J63" s="107"/>
    </row>
    <row r="64" spans="1:10" s="17" customFormat="1" ht="21" customHeight="1">
      <c r="A64" s="386"/>
      <c r="B64" s="388"/>
      <c r="C64" s="412"/>
      <c r="D64" s="390"/>
      <c r="E64" s="414"/>
      <c r="F64" s="414"/>
      <c r="G64" s="76" t="s">
        <v>2224</v>
      </c>
      <c r="H64" s="384"/>
      <c r="I64" s="382"/>
      <c r="J64" s="108"/>
    </row>
    <row r="65" spans="1:10" s="36" customFormat="1" ht="18" customHeight="1">
      <c r="A65" s="27"/>
      <c r="C65" s="27"/>
      <c r="D65" s="27"/>
      <c r="E65" s="52">
        <f>SUM(E53:E64)</f>
        <v>315</v>
      </c>
      <c r="F65" s="52">
        <f>SUM(F53:F64)</f>
        <v>15</v>
      </c>
      <c r="H65" s="27"/>
      <c r="I65" s="27"/>
      <c r="J65" s="27"/>
    </row>
    <row r="66" s="82" customFormat="1" ht="19.5" customHeight="1">
      <c r="B66" s="82" t="s">
        <v>2225</v>
      </c>
    </row>
    <row r="67" spans="1:5" s="39" customFormat="1" ht="19.5" customHeight="1">
      <c r="A67" s="82"/>
      <c r="B67" s="134" t="s">
        <v>1185</v>
      </c>
      <c r="C67" s="39" t="s">
        <v>2058</v>
      </c>
      <c r="D67" s="82"/>
      <c r="E67" s="82"/>
    </row>
    <row r="68" spans="1:5" s="39" customFormat="1" ht="19.5" customHeight="1">
      <c r="A68" s="82"/>
      <c r="B68" s="134" t="s">
        <v>2175</v>
      </c>
      <c r="C68" s="39" t="s">
        <v>2059</v>
      </c>
      <c r="D68" s="82"/>
      <c r="E68" s="82"/>
    </row>
    <row r="69" spans="1:10" s="18" customFormat="1" ht="18.75" customHeight="1">
      <c r="A69" s="137" t="s">
        <v>2296</v>
      </c>
      <c r="B69" s="137" t="s">
        <v>1175</v>
      </c>
      <c r="C69" s="137" t="s">
        <v>1176</v>
      </c>
      <c r="D69" s="137" t="s">
        <v>1177</v>
      </c>
      <c r="E69" s="137" t="s">
        <v>1178</v>
      </c>
      <c r="F69" s="137" t="s">
        <v>1179</v>
      </c>
      <c r="G69" s="137" t="s">
        <v>2118</v>
      </c>
      <c r="H69" s="137" t="s">
        <v>1180</v>
      </c>
      <c r="I69" s="137" t="s">
        <v>1181</v>
      </c>
      <c r="J69" s="137" t="s">
        <v>2119</v>
      </c>
    </row>
    <row r="70" spans="1:10" s="51" customFormat="1" ht="24" customHeight="1">
      <c r="A70" s="49">
        <v>1</v>
      </c>
      <c r="B70" s="98" t="s">
        <v>2226</v>
      </c>
      <c r="C70" s="73" t="s">
        <v>1166</v>
      </c>
      <c r="D70" s="73" t="s">
        <v>1182</v>
      </c>
      <c r="E70" s="42">
        <v>45</v>
      </c>
      <c r="F70" s="42">
        <v>2</v>
      </c>
      <c r="G70" s="42" t="s">
        <v>2227</v>
      </c>
      <c r="H70" s="42" t="s">
        <v>2207</v>
      </c>
      <c r="I70" s="49" t="s">
        <v>2202</v>
      </c>
      <c r="J70" s="112" t="s">
        <v>2228</v>
      </c>
    </row>
    <row r="71" spans="1:10" s="51" customFormat="1" ht="21" customHeight="1">
      <c r="A71" s="49">
        <v>2</v>
      </c>
      <c r="B71" s="98" t="s">
        <v>2229</v>
      </c>
      <c r="C71" s="73" t="s">
        <v>2230</v>
      </c>
      <c r="D71" s="73" t="s">
        <v>1182</v>
      </c>
      <c r="E71" s="42">
        <v>30</v>
      </c>
      <c r="F71" s="42">
        <v>2</v>
      </c>
      <c r="G71" s="42" t="s">
        <v>2231</v>
      </c>
      <c r="H71" s="42" t="s">
        <v>2207</v>
      </c>
      <c r="I71" s="49" t="s">
        <v>2202</v>
      </c>
      <c r="J71" s="57"/>
    </row>
    <row r="72" spans="1:10" s="51" customFormat="1" ht="21" customHeight="1">
      <c r="A72" s="49">
        <v>3</v>
      </c>
      <c r="B72" s="98" t="s">
        <v>2232</v>
      </c>
      <c r="C72" s="73" t="s">
        <v>2233</v>
      </c>
      <c r="D72" s="73" t="s">
        <v>1182</v>
      </c>
      <c r="E72" s="42">
        <v>30</v>
      </c>
      <c r="F72" s="42">
        <v>2</v>
      </c>
      <c r="G72" s="42" t="s">
        <v>2234</v>
      </c>
      <c r="H72" s="42" t="s">
        <v>2207</v>
      </c>
      <c r="I72" s="49" t="s">
        <v>2202</v>
      </c>
      <c r="J72" s="57"/>
    </row>
    <row r="73" spans="1:10" s="51" customFormat="1" ht="20.25" customHeight="1">
      <c r="A73" s="381">
        <v>4</v>
      </c>
      <c r="B73" s="409" t="s">
        <v>2235</v>
      </c>
      <c r="C73" s="389" t="s">
        <v>2236</v>
      </c>
      <c r="D73" s="389" t="s">
        <v>1182</v>
      </c>
      <c r="E73" s="383">
        <v>45</v>
      </c>
      <c r="F73" s="383">
        <v>2</v>
      </c>
      <c r="G73" s="75" t="s">
        <v>2237</v>
      </c>
      <c r="H73" s="383" t="s">
        <v>2201</v>
      </c>
      <c r="I73" s="381" t="s">
        <v>2214</v>
      </c>
      <c r="J73" s="55"/>
    </row>
    <row r="74" spans="1:10" s="51" customFormat="1" ht="20.25" customHeight="1">
      <c r="A74" s="382"/>
      <c r="B74" s="410"/>
      <c r="C74" s="390"/>
      <c r="D74" s="390"/>
      <c r="E74" s="384"/>
      <c r="F74" s="384"/>
      <c r="G74" s="76" t="s">
        <v>2238</v>
      </c>
      <c r="H74" s="384"/>
      <c r="I74" s="382"/>
      <c r="J74" s="56"/>
    </row>
    <row r="75" spans="1:10" s="51" customFormat="1" ht="21" customHeight="1">
      <c r="A75" s="381">
        <v>5</v>
      </c>
      <c r="B75" s="409" t="s">
        <v>2239</v>
      </c>
      <c r="C75" s="389" t="s">
        <v>2240</v>
      </c>
      <c r="D75" s="389" t="s">
        <v>1182</v>
      </c>
      <c r="E75" s="383">
        <v>45</v>
      </c>
      <c r="F75" s="383">
        <v>2</v>
      </c>
      <c r="G75" s="75" t="s">
        <v>2241</v>
      </c>
      <c r="H75" s="383" t="s">
        <v>2201</v>
      </c>
      <c r="I75" s="381" t="s">
        <v>2214</v>
      </c>
      <c r="J75" s="55"/>
    </row>
    <row r="76" spans="1:10" s="51" customFormat="1" ht="21" customHeight="1">
      <c r="A76" s="382"/>
      <c r="B76" s="410"/>
      <c r="C76" s="390"/>
      <c r="D76" s="390"/>
      <c r="E76" s="384"/>
      <c r="F76" s="384"/>
      <c r="G76" s="76" t="s">
        <v>2242</v>
      </c>
      <c r="H76" s="384"/>
      <c r="I76" s="382"/>
      <c r="J76" s="56"/>
    </row>
    <row r="77" spans="1:10" s="51" customFormat="1" ht="21" customHeight="1">
      <c r="A77" s="381">
        <v>6</v>
      </c>
      <c r="B77" s="422" t="s">
        <v>2289</v>
      </c>
      <c r="C77" s="389" t="s">
        <v>1167</v>
      </c>
      <c r="D77" s="389" t="s">
        <v>1184</v>
      </c>
      <c r="E77" s="383">
        <v>30</v>
      </c>
      <c r="F77" s="383">
        <v>2</v>
      </c>
      <c r="G77" s="75" t="s">
        <v>2243</v>
      </c>
      <c r="H77" s="383" t="s">
        <v>2201</v>
      </c>
      <c r="I77" s="381" t="s">
        <v>1184</v>
      </c>
      <c r="J77" s="55"/>
    </row>
    <row r="78" spans="1:10" s="51" customFormat="1" ht="21" customHeight="1">
      <c r="A78" s="382"/>
      <c r="B78" s="410"/>
      <c r="C78" s="390"/>
      <c r="D78" s="390"/>
      <c r="E78" s="384"/>
      <c r="F78" s="384"/>
      <c r="G78" s="76" t="s">
        <v>2244</v>
      </c>
      <c r="H78" s="384"/>
      <c r="I78" s="382"/>
      <c r="J78" s="56"/>
    </row>
    <row r="79" spans="1:10" s="51" customFormat="1" ht="21" customHeight="1">
      <c r="A79" s="49">
        <v>7</v>
      </c>
      <c r="B79" s="103" t="s">
        <v>2245</v>
      </c>
      <c r="C79" s="73" t="s">
        <v>2246</v>
      </c>
      <c r="D79" s="57"/>
      <c r="E79" s="98"/>
      <c r="F79" s="42">
        <v>4</v>
      </c>
      <c r="G79" s="42" t="s">
        <v>2247</v>
      </c>
      <c r="H79" s="98"/>
      <c r="I79" s="57"/>
      <c r="J79" s="57"/>
    </row>
    <row r="80" spans="5:6" s="21" customFormat="1" ht="18" customHeight="1">
      <c r="E80" s="65">
        <f>SUM(E70:E79)</f>
        <v>225</v>
      </c>
      <c r="F80" s="65">
        <f>SUM(F70:F79)</f>
        <v>16</v>
      </c>
    </row>
    <row r="81" spans="1:9" s="21" customFormat="1" ht="21" customHeight="1">
      <c r="A81" s="396" t="s">
        <v>2127</v>
      </c>
      <c r="B81" s="396"/>
      <c r="C81" s="396"/>
      <c r="D81" s="396"/>
      <c r="G81" s="46"/>
      <c r="H81" s="185" t="s">
        <v>2064</v>
      </c>
      <c r="I81" s="186" t="s">
        <v>2381</v>
      </c>
    </row>
    <row r="82" spans="1:9" s="21" customFormat="1" ht="21" customHeight="1">
      <c r="A82" s="399" t="s">
        <v>1209</v>
      </c>
      <c r="B82" s="399"/>
      <c r="C82" s="399"/>
      <c r="D82" s="399"/>
      <c r="H82" s="77" t="s">
        <v>2128</v>
      </c>
      <c r="I82" s="78">
        <v>51140201</v>
      </c>
    </row>
    <row r="83" spans="1:4" s="21" customFormat="1" ht="4.5" customHeight="1">
      <c r="A83" s="20"/>
      <c r="B83" s="20"/>
      <c r="C83" s="20"/>
      <c r="D83" s="20"/>
    </row>
    <row r="84" spans="1:10" s="39" customFormat="1" ht="18.75" customHeight="1">
      <c r="A84" s="395" t="s">
        <v>1219</v>
      </c>
      <c r="B84" s="395"/>
      <c r="C84" s="395"/>
      <c r="D84" s="395"/>
      <c r="E84" s="395"/>
      <c r="F84" s="395"/>
      <c r="G84" s="395"/>
      <c r="H84" s="395"/>
      <c r="I84" s="395"/>
      <c r="J84" s="395"/>
    </row>
    <row r="85" spans="1:10" s="39" customFormat="1" ht="18.75" customHeight="1">
      <c r="A85" s="395" t="s">
        <v>2197</v>
      </c>
      <c r="B85" s="395"/>
      <c r="C85" s="395"/>
      <c r="D85" s="395"/>
      <c r="E85" s="395"/>
      <c r="F85" s="395"/>
      <c r="G85" s="395"/>
      <c r="H85" s="395"/>
      <c r="I85" s="395"/>
      <c r="J85" s="395"/>
    </row>
    <row r="86" s="82" customFormat="1" ht="21" customHeight="1">
      <c r="B86" s="82" t="s">
        <v>2465</v>
      </c>
    </row>
    <row r="87" spans="1:4" s="41" customFormat="1" ht="18.75" customHeight="1">
      <c r="A87" s="127"/>
      <c r="B87" s="79" t="s">
        <v>2100</v>
      </c>
      <c r="C87" s="53" t="s">
        <v>2066</v>
      </c>
      <c r="D87" s="19"/>
    </row>
    <row r="88" spans="1:5" s="39" customFormat="1" ht="18.75" customHeight="1">
      <c r="A88" s="82"/>
      <c r="B88" s="134" t="s">
        <v>2174</v>
      </c>
      <c r="C88" s="39" t="s">
        <v>2067</v>
      </c>
      <c r="D88" s="82"/>
      <c r="E88" s="82"/>
    </row>
    <row r="89" spans="1:5" s="39" customFormat="1" ht="18.75" customHeight="1">
      <c r="A89" s="82"/>
      <c r="B89" s="134" t="s">
        <v>2175</v>
      </c>
      <c r="C89" s="39" t="s">
        <v>2068</v>
      </c>
      <c r="D89" s="82"/>
      <c r="E89" s="82"/>
    </row>
    <row r="90" spans="1:10" s="18" customFormat="1" ht="16.5" customHeight="1">
      <c r="A90" s="137" t="s">
        <v>2296</v>
      </c>
      <c r="B90" s="137" t="s">
        <v>1175</v>
      </c>
      <c r="C90" s="137" t="s">
        <v>1176</v>
      </c>
      <c r="D90" s="137" t="s">
        <v>1177</v>
      </c>
      <c r="E90" s="137" t="s">
        <v>1178</v>
      </c>
      <c r="F90" s="137" t="s">
        <v>1179</v>
      </c>
      <c r="G90" s="137" t="s">
        <v>2118</v>
      </c>
      <c r="H90" s="137" t="s">
        <v>1180</v>
      </c>
      <c r="I90" s="137" t="s">
        <v>1181</v>
      </c>
      <c r="J90" s="137" t="s">
        <v>2119</v>
      </c>
    </row>
    <row r="91" spans="1:10" s="51" customFormat="1" ht="16.5" customHeight="1">
      <c r="A91" s="49">
        <v>1</v>
      </c>
      <c r="B91" s="98" t="s">
        <v>2164</v>
      </c>
      <c r="C91" s="133" t="s">
        <v>2447</v>
      </c>
      <c r="D91" s="73" t="s">
        <v>1182</v>
      </c>
      <c r="E91" s="75">
        <v>45</v>
      </c>
      <c r="F91" s="75">
        <v>2</v>
      </c>
      <c r="G91" s="75" t="s">
        <v>2382</v>
      </c>
      <c r="H91" s="75" t="s">
        <v>2383</v>
      </c>
      <c r="I91" s="113" t="s">
        <v>781</v>
      </c>
      <c r="J91" s="57"/>
    </row>
    <row r="92" spans="1:10" s="51" customFormat="1" ht="16.5" customHeight="1">
      <c r="A92" s="381">
        <v>2</v>
      </c>
      <c r="B92" s="387" t="s">
        <v>2384</v>
      </c>
      <c r="C92" s="389" t="s">
        <v>2452</v>
      </c>
      <c r="D92" s="389" t="s">
        <v>1182</v>
      </c>
      <c r="E92" s="407">
        <v>30</v>
      </c>
      <c r="F92" s="383">
        <v>2</v>
      </c>
      <c r="G92" s="75" t="s">
        <v>2385</v>
      </c>
      <c r="H92" s="383" t="s">
        <v>2383</v>
      </c>
      <c r="I92" s="381" t="s">
        <v>781</v>
      </c>
      <c r="J92" s="55"/>
    </row>
    <row r="93" spans="1:10" s="51" customFormat="1" ht="16.5" customHeight="1">
      <c r="A93" s="382"/>
      <c r="B93" s="388"/>
      <c r="C93" s="390"/>
      <c r="D93" s="390"/>
      <c r="E93" s="408"/>
      <c r="F93" s="384"/>
      <c r="G93" s="76" t="s">
        <v>2386</v>
      </c>
      <c r="H93" s="384"/>
      <c r="I93" s="382"/>
      <c r="J93" s="56"/>
    </row>
    <row r="94" spans="1:10" s="51" customFormat="1" ht="16.5" customHeight="1">
      <c r="A94" s="381">
        <v>3</v>
      </c>
      <c r="B94" s="387" t="s">
        <v>2387</v>
      </c>
      <c r="C94" s="389" t="s">
        <v>2453</v>
      </c>
      <c r="D94" s="389" t="s">
        <v>1182</v>
      </c>
      <c r="E94" s="407">
        <v>30</v>
      </c>
      <c r="F94" s="383">
        <v>2</v>
      </c>
      <c r="G94" s="75" t="s">
        <v>2388</v>
      </c>
      <c r="H94" s="383" t="s">
        <v>2383</v>
      </c>
      <c r="I94" s="381" t="s">
        <v>781</v>
      </c>
      <c r="J94" s="55"/>
    </row>
    <row r="95" spans="1:10" s="51" customFormat="1" ht="16.5" customHeight="1">
      <c r="A95" s="382"/>
      <c r="B95" s="388"/>
      <c r="C95" s="390"/>
      <c r="D95" s="390"/>
      <c r="E95" s="408"/>
      <c r="F95" s="384"/>
      <c r="G95" s="76" t="s">
        <v>2389</v>
      </c>
      <c r="H95" s="384"/>
      <c r="I95" s="382"/>
      <c r="J95" s="56"/>
    </row>
    <row r="96" spans="1:10" s="51" customFormat="1" ht="16.5" customHeight="1">
      <c r="A96" s="113">
        <v>4</v>
      </c>
      <c r="B96" s="117" t="s">
        <v>2390</v>
      </c>
      <c r="C96" s="133" t="s">
        <v>2261</v>
      </c>
      <c r="D96" s="133" t="s">
        <v>1182</v>
      </c>
      <c r="E96" s="75">
        <v>30</v>
      </c>
      <c r="F96" s="75">
        <v>2</v>
      </c>
      <c r="G96" s="75" t="s">
        <v>2391</v>
      </c>
      <c r="H96" s="75" t="s">
        <v>2383</v>
      </c>
      <c r="I96" s="113" t="s">
        <v>2392</v>
      </c>
      <c r="J96" s="55"/>
    </row>
    <row r="97" spans="1:10" s="51" customFormat="1" ht="16.5" customHeight="1">
      <c r="A97" s="381">
        <v>5</v>
      </c>
      <c r="B97" s="387" t="s">
        <v>2393</v>
      </c>
      <c r="C97" s="389" t="s">
        <v>2394</v>
      </c>
      <c r="D97" s="389" t="s">
        <v>1182</v>
      </c>
      <c r="E97" s="407">
        <v>45</v>
      </c>
      <c r="F97" s="383">
        <v>2</v>
      </c>
      <c r="G97" s="75" t="s">
        <v>2395</v>
      </c>
      <c r="H97" s="383" t="s">
        <v>2383</v>
      </c>
      <c r="I97" s="381" t="s">
        <v>2299</v>
      </c>
      <c r="J97" s="55"/>
    </row>
    <row r="98" spans="1:10" s="51" customFormat="1" ht="16.5" customHeight="1">
      <c r="A98" s="382"/>
      <c r="B98" s="388"/>
      <c r="C98" s="390"/>
      <c r="D98" s="390"/>
      <c r="E98" s="408"/>
      <c r="F98" s="384"/>
      <c r="G98" s="76" t="s">
        <v>2396</v>
      </c>
      <c r="H98" s="384"/>
      <c r="I98" s="382"/>
      <c r="J98" s="56"/>
    </row>
    <row r="99" spans="1:10" s="51" customFormat="1" ht="16.5" customHeight="1">
      <c r="A99" s="381">
        <v>6</v>
      </c>
      <c r="B99" s="387" t="s">
        <v>2249</v>
      </c>
      <c r="C99" s="389" t="s">
        <v>2397</v>
      </c>
      <c r="D99" s="389" t="s">
        <v>1182</v>
      </c>
      <c r="E99" s="407">
        <v>45</v>
      </c>
      <c r="F99" s="383">
        <v>2</v>
      </c>
      <c r="G99" s="75" t="s">
        <v>2398</v>
      </c>
      <c r="H99" s="383" t="s">
        <v>2201</v>
      </c>
      <c r="I99" s="381" t="s">
        <v>2299</v>
      </c>
      <c r="J99" s="55"/>
    </row>
    <row r="100" spans="1:10" s="51" customFormat="1" ht="16.5" customHeight="1">
      <c r="A100" s="382"/>
      <c r="B100" s="420"/>
      <c r="C100" s="421"/>
      <c r="D100" s="421"/>
      <c r="E100" s="419"/>
      <c r="F100" s="418"/>
      <c r="G100" s="119" t="s">
        <v>2399</v>
      </c>
      <c r="H100" s="418"/>
      <c r="I100" s="392"/>
      <c r="J100" s="55"/>
    </row>
    <row r="101" spans="1:10" s="51" customFormat="1" ht="16.5" customHeight="1">
      <c r="A101" s="49">
        <v>7</v>
      </c>
      <c r="B101" s="98" t="s">
        <v>2400</v>
      </c>
      <c r="C101" s="73" t="s">
        <v>2401</v>
      </c>
      <c r="D101" s="73" t="s">
        <v>1182</v>
      </c>
      <c r="E101" s="102">
        <v>45</v>
      </c>
      <c r="F101" s="42">
        <v>2</v>
      </c>
      <c r="G101" s="42" t="s">
        <v>2402</v>
      </c>
      <c r="H101" s="42" t="s">
        <v>2383</v>
      </c>
      <c r="I101" s="49" t="s">
        <v>1183</v>
      </c>
      <c r="J101" s="57"/>
    </row>
    <row r="102" spans="1:10" s="51" customFormat="1" ht="16.5" customHeight="1">
      <c r="A102" s="113">
        <v>8</v>
      </c>
      <c r="B102" s="128" t="s">
        <v>2248</v>
      </c>
      <c r="C102" s="73" t="s">
        <v>2109</v>
      </c>
      <c r="D102" s="73" t="s">
        <v>1184</v>
      </c>
      <c r="E102" s="102">
        <v>30</v>
      </c>
      <c r="F102" s="42">
        <v>2</v>
      </c>
      <c r="G102" s="42" t="s">
        <v>2403</v>
      </c>
      <c r="H102" s="42" t="s">
        <v>2404</v>
      </c>
      <c r="I102" s="49" t="s">
        <v>1184</v>
      </c>
      <c r="J102" s="55"/>
    </row>
    <row r="103" spans="1:10" s="51" customFormat="1" ht="16.5" customHeight="1">
      <c r="A103" s="381">
        <v>9</v>
      </c>
      <c r="B103" s="387" t="s">
        <v>2405</v>
      </c>
      <c r="C103" s="389" t="s">
        <v>2448</v>
      </c>
      <c r="D103" s="389" t="s">
        <v>1184</v>
      </c>
      <c r="E103" s="383">
        <v>45</v>
      </c>
      <c r="F103" s="383">
        <v>2</v>
      </c>
      <c r="G103" s="383" t="s">
        <v>2406</v>
      </c>
      <c r="H103" s="42" t="s">
        <v>2407</v>
      </c>
      <c r="I103" s="381" t="s">
        <v>1184</v>
      </c>
      <c r="J103" s="55"/>
    </row>
    <row r="104" spans="1:10" s="51" customFormat="1" ht="16.5" customHeight="1">
      <c r="A104" s="382"/>
      <c r="B104" s="388"/>
      <c r="C104" s="390"/>
      <c r="D104" s="390"/>
      <c r="E104" s="384"/>
      <c r="F104" s="384"/>
      <c r="G104" s="384"/>
      <c r="H104" s="76" t="s">
        <v>2408</v>
      </c>
      <c r="I104" s="382"/>
      <c r="J104" s="56"/>
    </row>
    <row r="105" spans="1:10" s="51" customFormat="1" ht="16.5" customHeight="1">
      <c r="A105" s="58"/>
      <c r="B105" s="59"/>
      <c r="C105" s="58"/>
      <c r="D105" s="27"/>
      <c r="E105" s="60">
        <f>SUM(E91:E104)</f>
        <v>345</v>
      </c>
      <c r="F105" s="60">
        <f>SUM(F91:F104)</f>
        <v>18</v>
      </c>
      <c r="G105" s="59"/>
      <c r="H105" s="58"/>
      <c r="I105" s="58"/>
      <c r="J105" s="59"/>
    </row>
    <row r="106" s="82" customFormat="1" ht="19.5" customHeight="1">
      <c r="B106" s="82" t="s">
        <v>2464</v>
      </c>
    </row>
    <row r="107" spans="1:5" s="39" customFormat="1" ht="18.75" customHeight="1">
      <c r="A107" s="82"/>
      <c r="B107" s="134" t="s">
        <v>1185</v>
      </c>
      <c r="C107" s="39" t="s">
        <v>2058</v>
      </c>
      <c r="D107" s="82"/>
      <c r="E107" s="82"/>
    </row>
    <row r="108" spans="1:5" s="39" customFormat="1" ht="18.75" customHeight="1">
      <c r="A108" s="82"/>
      <c r="B108" s="134" t="s">
        <v>2175</v>
      </c>
      <c r="C108" s="39" t="s">
        <v>2059</v>
      </c>
      <c r="D108" s="82"/>
      <c r="E108" s="82"/>
    </row>
    <row r="109" spans="1:10" s="18" customFormat="1" ht="16.5" customHeight="1">
      <c r="A109" s="137" t="s">
        <v>2296</v>
      </c>
      <c r="B109" s="137" t="s">
        <v>1175</v>
      </c>
      <c r="C109" s="137" t="s">
        <v>1176</v>
      </c>
      <c r="D109" s="137" t="s">
        <v>1177</v>
      </c>
      <c r="E109" s="137" t="s">
        <v>1178</v>
      </c>
      <c r="F109" s="137" t="s">
        <v>1179</v>
      </c>
      <c r="G109" s="137" t="s">
        <v>2118</v>
      </c>
      <c r="H109" s="137" t="s">
        <v>1180</v>
      </c>
      <c r="I109" s="137" t="s">
        <v>1181</v>
      </c>
      <c r="J109" s="137" t="s">
        <v>2119</v>
      </c>
    </row>
    <row r="110" spans="1:10" s="51" customFormat="1" ht="16.5" customHeight="1">
      <c r="A110" s="381">
        <v>1</v>
      </c>
      <c r="B110" s="405" t="s">
        <v>2446</v>
      </c>
      <c r="C110" s="389" t="s">
        <v>2187</v>
      </c>
      <c r="D110" s="389" t="s">
        <v>1182</v>
      </c>
      <c r="E110" s="401">
        <v>75</v>
      </c>
      <c r="F110" s="401">
        <v>3</v>
      </c>
      <c r="G110" s="75" t="s">
        <v>2409</v>
      </c>
      <c r="H110" s="385" t="s">
        <v>2207</v>
      </c>
      <c r="I110" s="381" t="s">
        <v>2202</v>
      </c>
      <c r="J110" s="55"/>
    </row>
    <row r="111" spans="1:10" s="51" customFormat="1" ht="16.5" customHeight="1">
      <c r="A111" s="382"/>
      <c r="B111" s="406"/>
      <c r="C111" s="390"/>
      <c r="D111" s="390"/>
      <c r="E111" s="402"/>
      <c r="F111" s="402"/>
      <c r="G111" s="76" t="s">
        <v>2410</v>
      </c>
      <c r="H111" s="386"/>
      <c r="I111" s="382"/>
      <c r="J111" s="56"/>
    </row>
    <row r="112" spans="1:10" s="51" customFormat="1" ht="16.5" customHeight="1">
      <c r="A112" s="381">
        <v>2</v>
      </c>
      <c r="B112" s="405" t="s">
        <v>2572</v>
      </c>
      <c r="C112" s="389" t="s">
        <v>2411</v>
      </c>
      <c r="D112" s="389" t="s">
        <v>1182</v>
      </c>
      <c r="E112" s="403">
        <v>45</v>
      </c>
      <c r="F112" s="401">
        <v>2</v>
      </c>
      <c r="G112" s="75" t="s">
        <v>2412</v>
      </c>
      <c r="H112" s="385" t="s">
        <v>2207</v>
      </c>
      <c r="I112" s="381" t="s">
        <v>2202</v>
      </c>
      <c r="J112" s="55"/>
    </row>
    <row r="113" spans="1:10" s="51" customFormat="1" ht="16.5" customHeight="1">
      <c r="A113" s="382"/>
      <c r="B113" s="406"/>
      <c r="C113" s="390"/>
      <c r="D113" s="390"/>
      <c r="E113" s="404"/>
      <c r="F113" s="402"/>
      <c r="G113" s="76" t="s">
        <v>2413</v>
      </c>
      <c r="H113" s="386"/>
      <c r="I113" s="382"/>
      <c r="J113" s="56"/>
    </row>
    <row r="114" spans="1:10" s="51" customFormat="1" ht="16.5" customHeight="1">
      <c r="A114" s="49">
        <v>3</v>
      </c>
      <c r="B114" s="111" t="s">
        <v>1215</v>
      </c>
      <c r="C114" s="73" t="s">
        <v>2414</v>
      </c>
      <c r="D114" s="133" t="s">
        <v>1182</v>
      </c>
      <c r="E114" s="129">
        <v>30</v>
      </c>
      <c r="F114" s="50">
        <v>2</v>
      </c>
      <c r="G114" s="42" t="s">
        <v>2415</v>
      </c>
      <c r="H114" s="48" t="s">
        <v>2207</v>
      </c>
      <c r="I114" s="49" t="s">
        <v>2202</v>
      </c>
      <c r="J114" s="57"/>
    </row>
    <row r="115" spans="1:10" s="51" customFormat="1" ht="16.5" customHeight="1">
      <c r="A115" s="49">
        <v>4</v>
      </c>
      <c r="B115" s="111" t="s">
        <v>1216</v>
      </c>
      <c r="C115" s="73" t="s">
        <v>2416</v>
      </c>
      <c r="D115" s="133" t="s">
        <v>1182</v>
      </c>
      <c r="E115" s="129">
        <v>60</v>
      </c>
      <c r="F115" s="50">
        <v>3</v>
      </c>
      <c r="G115" s="42" t="s">
        <v>2417</v>
      </c>
      <c r="H115" s="48" t="s">
        <v>2207</v>
      </c>
      <c r="I115" s="49" t="s">
        <v>781</v>
      </c>
      <c r="J115" s="57"/>
    </row>
    <row r="116" spans="1:10" s="51" customFormat="1" ht="16.5" customHeight="1">
      <c r="A116" s="381">
        <v>5</v>
      </c>
      <c r="B116" s="405" t="s">
        <v>1217</v>
      </c>
      <c r="C116" s="389" t="s">
        <v>2418</v>
      </c>
      <c r="D116" s="389" t="s">
        <v>1182</v>
      </c>
      <c r="E116" s="403">
        <v>60</v>
      </c>
      <c r="F116" s="401">
        <v>3</v>
      </c>
      <c r="G116" s="75" t="s">
        <v>2419</v>
      </c>
      <c r="H116" s="385" t="s">
        <v>2201</v>
      </c>
      <c r="I116" s="381" t="s">
        <v>2214</v>
      </c>
      <c r="J116" s="55"/>
    </row>
    <row r="117" spans="1:10" s="51" customFormat="1" ht="16.5" customHeight="1">
      <c r="A117" s="382"/>
      <c r="B117" s="406"/>
      <c r="C117" s="390"/>
      <c r="D117" s="390"/>
      <c r="E117" s="404"/>
      <c r="F117" s="402"/>
      <c r="G117" s="76" t="s">
        <v>2420</v>
      </c>
      <c r="H117" s="386"/>
      <c r="I117" s="382"/>
      <c r="J117" s="56"/>
    </row>
    <row r="118" spans="1:10" s="51" customFormat="1" ht="16.5" customHeight="1">
      <c r="A118" s="381">
        <v>6</v>
      </c>
      <c r="B118" s="405" t="s">
        <v>2300</v>
      </c>
      <c r="C118" s="389" t="s">
        <v>2421</v>
      </c>
      <c r="D118" s="389" t="s">
        <v>1184</v>
      </c>
      <c r="E118" s="401">
        <v>45</v>
      </c>
      <c r="F118" s="401">
        <v>2</v>
      </c>
      <c r="G118" s="75" t="s">
        <v>2422</v>
      </c>
      <c r="H118" s="385" t="s">
        <v>2201</v>
      </c>
      <c r="I118" s="381" t="s">
        <v>1184</v>
      </c>
      <c r="J118" s="55"/>
    </row>
    <row r="119" spans="1:10" s="51" customFormat="1" ht="16.5" customHeight="1">
      <c r="A119" s="382"/>
      <c r="B119" s="406"/>
      <c r="C119" s="390"/>
      <c r="D119" s="390"/>
      <c r="E119" s="402"/>
      <c r="F119" s="402"/>
      <c r="G119" s="76" t="s">
        <v>2423</v>
      </c>
      <c r="H119" s="386"/>
      <c r="I119" s="382"/>
      <c r="J119" s="56"/>
    </row>
    <row r="120" spans="1:10" s="51" customFormat="1" ht="16.5" customHeight="1">
      <c r="A120" s="381">
        <v>7</v>
      </c>
      <c r="B120" s="405" t="s">
        <v>2424</v>
      </c>
      <c r="C120" s="389" t="s">
        <v>2425</v>
      </c>
      <c r="D120" s="389" t="s">
        <v>1184</v>
      </c>
      <c r="E120" s="401">
        <v>30</v>
      </c>
      <c r="F120" s="401">
        <v>2</v>
      </c>
      <c r="G120" s="75" t="s">
        <v>2426</v>
      </c>
      <c r="H120" s="385" t="s">
        <v>2201</v>
      </c>
      <c r="I120" s="381" t="s">
        <v>1184</v>
      </c>
      <c r="J120" s="55"/>
    </row>
    <row r="121" spans="1:10" s="51" customFormat="1" ht="16.5" customHeight="1">
      <c r="A121" s="382"/>
      <c r="B121" s="406"/>
      <c r="C121" s="390"/>
      <c r="D121" s="390"/>
      <c r="E121" s="402"/>
      <c r="F121" s="402"/>
      <c r="G121" s="76" t="s">
        <v>2427</v>
      </c>
      <c r="H121" s="386"/>
      <c r="I121" s="382"/>
      <c r="J121" s="56"/>
    </row>
    <row r="122" spans="1:10" s="51" customFormat="1" ht="16.5" customHeight="1">
      <c r="A122" s="381">
        <v>8</v>
      </c>
      <c r="B122" s="405" t="s">
        <v>2428</v>
      </c>
      <c r="C122" s="389" t="s">
        <v>2429</v>
      </c>
      <c r="D122" s="389" t="s">
        <v>1184</v>
      </c>
      <c r="E122" s="401">
        <v>30</v>
      </c>
      <c r="F122" s="401">
        <v>2</v>
      </c>
      <c r="G122" s="42" t="s">
        <v>2430</v>
      </c>
      <c r="H122" s="385" t="s">
        <v>2201</v>
      </c>
      <c r="I122" s="381" t="s">
        <v>1184</v>
      </c>
      <c r="J122" s="57" t="s">
        <v>2431</v>
      </c>
    </row>
    <row r="123" spans="1:10" s="51" customFormat="1" ht="16.5" customHeight="1">
      <c r="A123" s="382"/>
      <c r="B123" s="406"/>
      <c r="C123" s="390"/>
      <c r="D123" s="390"/>
      <c r="E123" s="402"/>
      <c r="F123" s="402"/>
      <c r="G123" s="76" t="s">
        <v>2432</v>
      </c>
      <c r="H123" s="386"/>
      <c r="I123" s="382"/>
      <c r="J123" s="56" t="s">
        <v>2433</v>
      </c>
    </row>
    <row r="124" spans="1:10" s="51" customFormat="1" ht="16.5" customHeight="1">
      <c r="A124" s="114">
        <v>9</v>
      </c>
      <c r="B124" s="130" t="s">
        <v>2450</v>
      </c>
      <c r="C124" s="73" t="s">
        <v>2451</v>
      </c>
      <c r="D124" s="73" t="s">
        <v>1184</v>
      </c>
      <c r="E124" s="50">
        <v>30</v>
      </c>
      <c r="F124" s="50">
        <v>2</v>
      </c>
      <c r="G124" s="42" t="s">
        <v>2434</v>
      </c>
      <c r="H124" s="48" t="s">
        <v>2201</v>
      </c>
      <c r="I124" s="49" t="s">
        <v>1184</v>
      </c>
      <c r="J124" s="57"/>
    </row>
    <row r="125" spans="1:10" s="51" customFormat="1" ht="16.5" customHeight="1">
      <c r="A125" s="49">
        <v>10</v>
      </c>
      <c r="B125" s="131" t="s">
        <v>2435</v>
      </c>
      <c r="C125" s="73" t="s">
        <v>2436</v>
      </c>
      <c r="D125" s="73"/>
      <c r="E125" s="50"/>
      <c r="F125" s="50">
        <v>2</v>
      </c>
      <c r="G125" s="42" t="s">
        <v>2437</v>
      </c>
      <c r="H125" s="48"/>
      <c r="I125" s="49"/>
      <c r="J125" s="57"/>
    </row>
    <row r="126" spans="5:6" s="21" customFormat="1" ht="15.75" customHeight="1">
      <c r="E126" s="65">
        <f>SUM(E110:E125)</f>
        <v>405</v>
      </c>
      <c r="F126" s="65">
        <f>SUM(F110:F125)</f>
        <v>23</v>
      </c>
    </row>
    <row r="127" spans="1:9" s="21" customFormat="1" ht="21" customHeight="1">
      <c r="A127" s="396" t="s">
        <v>2127</v>
      </c>
      <c r="B127" s="396"/>
      <c r="C127" s="396"/>
      <c r="D127" s="396"/>
      <c r="G127" s="46"/>
      <c r="H127" s="397" t="s">
        <v>2471</v>
      </c>
      <c r="I127" s="398"/>
    </row>
    <row r="128" spans="1:9" s="21" customFormat="1" ht="21" customHeight="1">
      <c r="A128" s="399" t="s">
        <v>1209</v>
      </c>
      <c r="B128" s="399"/>
      <c r="C128" s="399"/>
      <c r="D128" s="399"/>
      <c r="H128" s="77" t="s">
        <v>2128</v>
      </c>
      <c r="I128" s="140">
        <v>42140201</v>
      </c>
    </row>
    <row r="129" spans="1:10" s="39" customFormat="1" ht="24" customHeight="1">
      <c r="A129" s="395" t="s">
        <v>1219</v>
      </c>
      <c r="B129" s="395"/>
      <c r="C129" s="395"/>
      <c r="D129" s="395"/>
      <c r="E129" s="395"/>
      <c r="F129" s="395"/>
      <c r="G129" s="395"/>
      <c r="H129" s="395"/>
      <c r="I129" s="395"/>
      <c r="J129" s="395"/>
    </row>
    <row r="130" spans="1:10" s="39" customFormat="1" ht="24" customHeight="1">
      <c r="A130" s="395" t="s">
        <v>2472</v>
      </c>
      <c r="B130" s="395"/>
      <c r="C130" s="395"/>
      <c r="D130" s="395"/>
      <c r="E130" s="395"/>
      <c r="F130" s="395"/>
      <c r="G130" s="395"/>
      <c r="H130" s="395"/>
      <c r="I130" s="395"/>
      <c r="J130" s="395"/>
    </row>
    <row r="131" s="82" customFormat="1" ht="19.5" customHeight="1">
      <c r="B131" s="82" t="s">
        <v>2131</v>
      </c>
    </row>
    <row r="132" spans="1:5" s="39" customFormat="1" ht="21" customHeight="1">
      <c r="A132" s="82"/>
      <c r="B132" s="134" t="s">
        <v>2132</v>
      </c>
      <c r="C132" s="39" t="s">
        <v>2473</v>
      </c>
      <c r="D132" s="82"/>
      <c r="E132" s="82"/>
    </row>
    <row r="133" spans="1:5" s="39" customFormat="1" ht="21" customHeight="1">
      <c r="A133" s="82"/>
      <c r="B133" s="134" t="s">
        <v>2174</v>
      </c>
      <c r="C133" s="39" t="s">
        <v>1221</v>
      </c>
      <c r="D133" s="82"/>
      <c r="E133" s="82"/>
    </row>
    <row r="134" spans="1:5" s="39" customFormat="1" ht="21" customHeight="1">
      <c r="A134" s="82"/>
      <c r="B134" s="134" t="s">
        <v>1174</v>
      </c>
      <c r="C134" s="39" t="s">
        <v>1235</v>
      </c>
      <c r="D134" s="82"/>
      <c r="E134" s="82"/>
    </row>
    <row r="135" spans="1:5" s="39" customFormat="1" ht="21" customHeight="1">
      <c r="A135" s="82"/>
      <c r="B135" s="134" t="s">
        <v>2175</v>
      </c>
      <c r="C135" s="39" t="s">
        <v>1223</v>
      </c>
      <c r="D135" s="82"/>
      <c r="E135" s="82"/>
    </row>
    <row r="136" spans="1:10" s="18" customFormat="1" ht="30" customHeight="1">
      <c r="A136" s="137" t="s">
        <v>2296</v>
      </c>
      <c r="B136" s="137" t="s">
        <v>1175</v>
      </c>
      <c r="C136" s="141" t="s">
        <v>2474</v>
      </c>
      <c r="D136" s="137" t="s">
        <v>1177</v>
      </c>
      <c r="E136" s="137" t="s">
        <v>1178</v>
      </c>
      <c r="F136" s="141" t="s">
        <v>2475</v>
      </c>
      <c r="G136" s="137" t="s">
        <v>2118</v>
      </c>
      <c r="H136" s="137" t="s">
        <v>1180</v>
      </c>
      <c r="I136" s="137" t="s">
        <v>1181</v>
      </c>
      <c r="J136" s="137" t="s">
        <v>2119</v>
      </c>
    </row>
    <row r="137" spans="1:10" s="51" customFormat="1" ht="21.75" customHeight="1">
      <c r="A137" s="49">
        <v>1</v>
      </c>
      <c r="B137" s="98" t="s">
        <v>2341</v>
      </c>
      <c r="C137" s="73" t="s">
        <v>2476</v>
      </c>
      <c r="D137" s="73" t="s">
        <v>1182</v>
      </c>
      <c r="E137" s="142">
        <v>60</v>
      </c>
      <c r="F137" s="50">
        <f>E137/15</f>
        <v>4</v>
      </c>
      <c r="G137" s="71" t="s">
        <v>2477</v>
      </c>
      <c r="H137" s="48" t="s">
        <v>2201</v>
      </c>
      <c r="I137" s="49" t="s">
        <v>781</v>
      </c>
      <c r="J137" s="111"/>
    </row>
    <row r="138" spans="1:10" s="51" customFormat="1" ht="21.75" customHeight="1">
      <c r="A138" s="49">
        <v>2</v>
      </c>
      <c r="B138" s="139" t="s">
        <v>2478</v>
      </c>
      <c r="C138" s="73" t="s">
        <v>2479</v>
      </c>
      <c r="D138" s="73" t="s">
        <v>1182</v>
      </c>
      <c r="E138" s="142">
        <v>30</v>
      </c>
      <c r="F138" s="50">
        <f>E138/15</f>
        <v>2</v>
      </c>
      <c r="G138" s="50" t="s">
        <v>2480</v>
      </c>
      <c r="H138" s="48" t="s">
        <v>2201</v>
      </c>
      <c r="I138" s="49" t="s">
        <v>781</v>
      </c>
      <c r="J138" s="111"/>
    </row>
    <row r="139" spans="1:10" s="51" customFormat="1" ht="21.75" customHeight="1">
      <c r="A139" s="49">
        <v>3</v>
      </c>
      <c r="B139" s="103" t="s">
        <v>2481</v>
      </c>
      <c r="C139" s="73" t="s">
        <v>2482</v>
      </c>
      <c r="D139" s="73" t="s">
        <v>1182</v>
      </c>
      <c r="E139" s="142">
        <v>30</v>
      </c>
      <c r="F139" s="50">
        <f>E139/15</f>
        <v>2</v>
      </c>
      <c r="G139" s="50" t="s">
        <v>2483</v>
      </c>
      <c r="H139" s="48" t="s">
        <v>2201</v>
      </c>
      <c r="I139" s="49" t="s">
        <v>2484</v>
      </c>
      <c r="J139" s="111"/>
    </row>
    <row r="140" spans="1:10" s="51" customFormat="1" ht="21.75" customHeight="1">
      <c r="A140" s="49">
        <v>4</v>
      </c>
      <c r="B140" s="139" t="s">
        <v>2485</v>
      </c>
      <c r="C140" s="73" t="s">
        <v>2486</v>
      </c>
      <c r="D140" s="73" t="s">
        <v>1182</v>
      </c>
      <c r="E140" s="142">
        <v>45</v>
      </c>
      <c r="F140" s="50">
        <v>3</v>
      </c>
      <c r="G140" s="50" t="s">
        <v>2487</v>
      </c>
      <c r="H140" s="48" t="s">
        <v>2201</v>
      </c>
      <c r="I140" s="49" t="s">
        <v>2214</v>
      </c>
      <c r="J140" s="111"/>
    </row>
    <row r="141" spans="1:10" s="51" customFormat="1" ht="21.75" customHeight="1">
      <c r="A141" s="49">
        <v>5</v>
      </c>
      <c r="B141" s="98" t="s">
        <v>2488</v>
      </c>
      <c r="C141" s="73" t="s">
        <v>2489</v>
      </c>
      <c r="D141" s="73" t="s">
        <v>1182</v>
      </c>
      <c r="E141" s="142">
        <v>45</v>
      </c>
      <c r="F141" s="50">
        <f>E141/15</f>
        <v>3</v>
      </c>
      <c r="G141" s="50" t="s">
        <v>2490</v>
      </c>
      <c r="H141" s="48" t="s">
        <v>2201</v>
      </c>
      <c r="I141" s="49" t="s">
        <v>2491</v>
      </c>
      <c r="J141" s="111"/>
    </row>
    <row r="142" spans="1:10" s="51" customFormat="1" ht="21.75" customHeight="1">
      <c r="A142" s="49">
        <v>6</v>
      </c>
      <c r="B142" s="98" t="s">
        <v>2492</v>
      </c>
      <c r="C142" s="73" t="s">
        <v>2493</v>
      </c>
      <c r="D142" s="73" t="s">
        <v>1184</v>
      </c>
      <c r="E142" s="142">
        <v>30</v>
      </c>
      <c r="F142" s="50">
        <f>E142/15</f>
        <v>2</v>
      </c>
      <c r="G142" s="50" t="s">
        <v>2494</v>
      </c>
      <c r="H142" s="48" t="s">
        <v>2201</v>
      </c>
      <c r="I142" s="49" t="s">
        <v>2495</v>
      </c>
      <c r="J142" s="111"/>
    </row>
    <row r="143" spans="1:10" s="51" customFormat="1" ht="21.75" customHeight="1">
      <c r="A143" s="49">
        <v>7</v>
      </c>
      <c r="B143" s="103" t="s">
        <v>2496</v>
      </c>
      <c r="C143" s="73" t="s">
        <v>2497</v>
      </c>
      <c r="D143" s="73"/>
      <c r="E143" s="142"/>
      <c r="F143" s="50">
        <v>6</v>
      </c>
      <c r="G143" s="50" t="s">
        <v>2498</v>
      </c>
      <c r="H143" s="48"/>
      <c r="I143" s="49"/>
      <c r="J143" s="111"/>
    </row>
    <row r="144" spans="1:10" s="36" customFormat="1" ht="18.75" customHeight="1">
      <c r="A144" s="27"/>
      <c r="C144" s="27"/>
      <c r="D144" s="27"/>
      <c r="E144" s="143">
        <f>SUM(E137:E143)</f>
        <v>240</v>
      </c>
      <c r="F144" s="143">
        <f>SUM(F137:F143)</f>
        <v>22</v>
      </c>
      <c r="H144" s="27"/>
      <c r="I144" s="27"/>
      <c r="J144" s="27"/>
    </row>
    <row r="145" s="82" customFormat="1" ht="21" customHeight="1">
      <c r="B145" s="82" t="s">
        <v>1227</v>
      </c>
    </row>
    <row r="146" spans="1:5" s="39" customFormat="1" ht="21" customHeight="1">
      <c r="A146" s="82"/>
      <c r="B146" s="134" t="s">
        <v>1185</v>
      </c>
      <c r="C146" s="39" t="s">
        <v>1228</v>
      </c>
      <c r="D146" s="82"/>
      <c r="E146" s="82"/>
    </row>
    <row r="147" spans="1:5" s="39" customFormat="1" ht="21" customHeight="1">
      <c r="A147" s="82"/>
      <c r="B147" s="134" t="s">
        <v>2175</v>
      </c>
      <c r="C147" s="39" t="s">
        <v>1229</v>
      </c>
      <c r="D147" s="82"/>
      <c r="E147" s="82"/>
    </row>
    <row r="148" spans="1:4" s="39" customFormat="1" ht="21" customHeight="1">
      <c r="A148" s="82"/>
      <c r="B148" s="134" t="s">
        <v>1186</v>
      </c>
      <c r="C148" s="135" t="s">
        <v>1230</v>
      </c>
      <c r="D148" s="82"/>
    </row>
    <row r="149" spans="1:8" s="39" customFormat="1" ht="21" customHeight="1">
      <c r="A149" s="82"/>
      <c r="B149" s="134" t="s">
        <v>2089</v>
      </c>
      <c r="C149" s="136" t="s">
        <v>1231</v>
      </c>
      <c r="D149" s="82"/>
      <c r="E149" s="136"/>
      <c r="H149" s="136"/>
    </row>
    <row r="150" spans="1:8" s="39" customFormat="1" ht="21" customHeight="1">
      <c r="A150" s="82"/>
      <c r="B150" s="134" t="s">
        <v>2090</v>
      </c>
      <c r="C150" s="136" t="s">
        <v>1232</v>
      </c>
      <c r="D150" s="82"/>
      <c r="E150" s="136"/>
      <c r="H150" s="136"/>
    </row>
    <row r="151" spans="1:10" s="18" customFormat="1" ht="30" customHeight="1">
      <c r="A151" s="137" t="s">
        <v>2296</v>
      </c>
      <c r="B151" s="137" t="s">
        <v>1175</v>
      </c>
      <c r="C151" s="141" t="s">
        <v>2474</v>
      </c>
      <c r="D151" s="137" t="s">
        <v>1177</v>
      </c>
      <c r="E151" s="137" t="s">
        <v>1178</v>
      </c>
      <c r="F151" s="141" t="s">
        <v>2475</v>
      </c>
      <c r="G151" s="137" t="s">
        <v>2118</v>
      </c>
      <c r="H151" s="137" t="s">
        <v>1180</v>
      </c>
      <c r="I151" s="137" t="s">
        <v>1181</v>
      </c>
      <c r="J151" s="137" t="s">
        <v>2119</v>
      </c>
    </row>
    <row r="152" spans="1:10" s="51" customFormat="1" ht="21.75" customHeight="1">
      <c r="A152" s="49">
        <v>1</v>
      </c>
      <c r="B152" s="111" t="s">
        <v>2361</v>
      </c>
      <c r="C152" s="73" t="s">
        <v>2499</v>
      </c>
      <c r="D152" s="73" t="s">
        <v>1182</v>
      </c>
      <c r="E152" s="142">
        <v>30</v>
      </c>
      <c r="F152" s="50">
        <f>E152/15</f>
        <v>2</v>
      </c>
      <c r="G152" s="48" t="s">
        <v>2500</v>
      </c>
      <c r="H152" s="48" t="s">
        <v>2404</v>
      </c>
      <c r="I152" s="49" t="s">
        <v>2202</v>
      </c>
      <c r="J152" s="57"/>
    </row>
    <row r="153" spans="1:10" s="51" customFormat="1" ht="21.75" customHeight="1">
      <c r="A153" s="114">
        <v>2</v>
      </c>
      <c r="B153" s="111" t="s">
        <v>2501</v>
      </c>
      <c r="C153" s="73" t="s">
        <v>2502</v>
      </c>
      <c r="D153" s="73" t="s">
        <v>1182</v>
      </c>
      <c r="E153" s="142">
        <v>30</v>
      </c>
      <c r="F153" s="50">
        <f>E153/15</f>
        <v>2</v>
      </c>
      <c r="G153" s="71" t="s">
        <v>2503</v>
      </c>
      <c r="H153" s="48" t="s">
        <v>2404</v>
      </c>
      <c r="I153" s="49" t="s">
        <v>2202</v>
      </c>
      <c r="J153" s="76"/>
    </row>
    <row r="154" spans="1:10" s="51" customFormat="1" ht="21.75" customHeight="1">
      <c r="A154" s="49">
        <v>3</v>
      </c>
      <c r="B154" s="144" t="s">
        <v>2379</v>
      </c>
      <c r="C154" s="73" t="s">
        <v>2497</v>
      </c>
      <c r="D154" s="73"/>
      <c r="E154" s="142"/>
      <c r="F154" s="50">
        <v>6</v>
      </c>
      <c r="G154" s="50" t="s">
        <v>2504</v>
      </c>
      <c r="H154" s="48"/>
      <c r="I154" s="49"/>
      <c r="J154" s="111"/>
    </row>
    <row r="155" spans="1:10" s="51" customFormat="1" ht="21.75" customHeight="1">
      <c r="A155" s="113"/>
      <c r="B155" s="145" t="s">
        <v>2505</v>
      </c>
      <c r="C155" s="133"/>
      <c r="D155" s="75"/>
      <c r="E155" s="72"/>
      <c r="F155" s="72"/>
      <c r="G155" s="146"/>
      <c r="H155" s="146" t="s">
        <v>2506</v>
      </c>
      <c r="I155" s="146" t="s">
        <v>1181</v>
      </c>
      <c r="J155" s="120"/>
    </row>
    <row r="156" spans="1:10" s="51" customFormat="1" ht="21.75" customHeight="1">
      <c r="A156" s="113">
        <v>1</v>
      </c>
      <c r="B156" s="107" t="s">
        <v>2507</v>
      </c>
      <c r="C156" s="133" t="s">
        <v>2508</v>
      </c>
      <c r="D156" s="75"/>
      <c r="E156" s="72">
        <v>8</v>
      </c>
      <c r="F156" s="72"/>
      <c r="G156" s="121" t="s">
        <v>2509</v>
      </c>
      <c r="H156" s="48" t="s">
        <v>2404</v>
      </c>
      <c r="I156" s="113" t="s">
        <v>2202</v>
      </c>
      <c r="J156" s="147"/>
    </row>
    <row r="157" spans="1:10" s="51" customFormat="1" ht="21.75" customHeight="1">
      <c r="A157" s="113">
        <v>2</v>
      </c>
      <c r="B157" s="107" t="s">
        <v>2510</v>
      </c>
      <c r="C157" s="389" t="s">
        <v>2511</v>
      </c>
      <c r="D157" s="75"/>
      <c r="E157" s="401">
        <v>8</v>
      </c>
      <c r="F157" s="72"/>
      <c r="G157" s="121" t="s">
        <v>2512</v>
      </c>
      <c r="H157" s="385" t="s">
        <v>2404</v>
      </c>
      <c r="I157" s="381" t="s">
        <v>2202</v>
      </c>
      <c r="J157" s="400"/>
    </row>
    <row r="158" spans="1:10" s="51" customFormat="1" ht="21.75" customHeight="1">
      <c r="A158" s="56"/>
      <c r="B158" s="108" t="s">
        <v>2513</v>
      </c>
      <c r="C158" s="390"/>
      <c r="D158" s="76"/>
      <c r="E158" s="402"/>
      <c r="F158" s="44"/>
      <c r="G158" s="118" t="s">
        <v>2514</v>
      </c>
      <c r="H158" s="386"/>
      <c r="I158" s="382"/>
      <c r="J158" s="394"/>
    </row>
    <row r="159" spans="1:10" s="51" customFormat="1" ht="21.75" customHeight="1">
      <c r="A159" s="49">
        <v>3</v>
      </c>
      <c r="B159" s="148" t="s">
        <v>2515</v>
      </c>
      <c r="C159" s="133" t="s">
        <v>2516</v>
      </c>
      <c r="D159" s="149"/>
      <c r="E159" s="72"/>
      <c r="F159" s="72"/>
      <c r="G159" s="150"/>
      <c r="H159" s="121"/>
      <c r="I159" s="113"/>
      <c r="J159" s="132"/>
    </row>
    <row r="160" spans="1:10" s="51" customFormat="1" ht="21.75" customHeight="1">
      <c r="A160" s="49">
        <v>3.1</v>
      </c>
      <c r="B160" s="151" t="s">
        <v>2517</v>
      </c>
      <c r="C160" s="119"/>
      <c r="D160" s="27"/>
      <c r="E160" s="152">
        <v>6</v>
      </c>
      <c r="F160" s="152"/>
      <c r="G160" s="153" t="s">
        <v>2518</v>
      </c>
      <c r="H160" s="391" t="s">
        <v>2519</v>
      </c>
      <c r="I160" s="392" t="s">
        <v>2214</v>
      </c>
      <c r="J160" s="393"/>
    </row>
    <row r="161" spans="1:10" s="51" customFormat="1" ht="21.75" customHeight="1">
      <c r="A161" s="49">
        <v>3.2</v>
      </c>
      <c r="B161" s="154" t="s">
        <v>2520</v>
      </c>
      <c r="C161" s="118"/>
      <c r="D161" s="76"/>
      <c r="E161" s="44">
        <v>6</v>
      </c>
      <c r="F161" s="44"/>
      <c r="G161" s="155" t="s">
        <v>2521</v>
      </c>
      <c r="H161" s="386"/>
      <c r="I161" s="382"/>
      <c r="J161" s="394"/>
    </row>
    <row r="162" s="21" customFormat="1" ht="6.75" customHeight="1"/>
    <row r="163" spans="1:9" s="21" customFormat="1" ht="21" customHeight="1">
      <c r="A163" s="396" t="s">
        <v>2127</v>
      </c>
      <c r="B163" s="396"/>
      <c r="C163" s="396"/>
      <c r="D163" s="396"/>
      <c r="G163" s="46"/>
      <c r="H163" s="397" t="s">
        <v>2522</v>
      </c>
      <c r="I163" s="398"/>
    </row>
    <row r="164" spans="1:9" s="21" customFormat="1" ht="21" customHeight="1">
      <c r="A164" s="399" t="s">
        <v>1209</v>
      </c>
      <c r="B164" s="399"/>
      <c r="C164" s="399"/>
      <c r="D164" s="399"/>
      <c r="H164" s="77" t="s">
        <v>2128</v>
      </c>
      <c r="I164" s="140">
        <v>42140201</v>
      </c>
    </row>
    <row r="165" spans="1:4" s="21" customFormat="1" ht="3.75" customHeight="1">
      <c r="A165" s="20"/>
      <c r="B165" s="20"/>
      <c r="C165" s="20"/>
      <c r="D165" s="20"/>
    </row>
    <row r="166" spans="1:10" s="39" customFormat="1" ht="21" customHeight="1">
      <c r="A166" s="395" t="s">
        <v>2523</v>
      </c>
      <c r="B166" s="395"/>
      <c r="C166" s="395"/>
      <c r="D166" s="395"/>
      <c r="E166" s="395"/>
      <c r="F166" s="395"/>
      <c r="G166" s="395"/>
      <c r="H166" s="395"/>
      <c r="I166" s="395"/>
      <c r="J166" s="395"/>
    </row>
    <row r="167" spans="1:10" s="39" customFormat="1" ht="21" customHeight="1">
      <c r="A167" s="395" t="s">
        <v>2472</v>
      </c>
      <c r="B167" s="395"/>
      <c r="C167" s="395"/>
      <c r="D167" s="395"/>
      <c r="E167" s="395"/>
      <c r="F167" s="395"/>
      <c r="G167" s="395"/>
      <c r="H167" s="395"/>
      <c r="I167" s="395"/>
      <c r="J167" s="395"/>
    </row>
    <row r="168" spans="2:3" s="82" customFormat="1" ht="21.75" customHeight="1">
      <c r="B168" s="82" t="s">
        <v>2524</v>
      </c>
      <c r="C168" s="39"/>
    </row>
    <row r="169" spans="2:4" s="41" customFormat="1" ht="21.75" customHeight="1">
      <c r="B169" s="92" t="s">
        <v>2100</v>
      </c>
      <c r="C169" s="40" t="s">
        <v>2525</v>
      </c>
      <c r="D169" s="19"/>
    </row>
    <row r="170" spans="1:5" s="39" customFormat="1" ht="21.75" customHeight="1">
      <c r="A170" s="82"/>
      <c r="B170" s="134" t="s">
        <v>2174</v>
      </c>
      <c r="C170" s="39" t="s">
        <v>2526</v>
      </c>
      <c r="D170" s="82"/>
      <c r="E170" s="82"/>
    </row>
    <row r="171" spans="1:5" s="39" customFormat="1" ht="21.75" customHeight="1">
      <c r="A171" s="82"/>
      <c r="B171" s="134" t="s">
        <v>2175</v>
      </c>
      <c r="C171" s="39" t="s">
        <v>1223</v>
      </c>
      <c r="D171" s="82"/>
      <c r="E171" s="82"/>
    </row>
    <row r="172" spans="1:10" s="18" customFormat="1" ht="30" customHeight="1">
      <c r="A172" s="137" t="s">
        <v>2296</v>
      </c>
      <c r="B172" s="137" t="s">
        <v>1175</v>
      </c>
      <c r="C172" s="141" t="s">
        <v>2474</v>
      </c>
      <c r="D172" s="137" t="s">
        <v>1177</v>
      </c>
      <c r="E172" s="137" t="s">
        <v>1178</v>
      </c>
      <c r="F172" s="141" t="s">
        <v>2475</v>
      </c>
      <c r="G172" s="137" t="s">
        <v>2118</v>
      </c>
      <c r="H172" s="137" t="s">
        <v>1180</v>
      </c>
      <c r="I172" s="137" t="s">
        <v>1181</v>
      </c>
      <c r="J172" s="137" t="s">
        <v>2119</v>
      </c>
    </row>
    <row r="173" spans="1:10" s="51" customFormat="1" ht="21" customHeight="1">
      <c r="A173" s="49">
        <v>1</v>
      </c>
      <c r="B173" s="98" t="s">
        <v>2527</v>
      </c>
      <c r="C173" s="73" t="s">
        <v>2528</v>
      </c>
      <c r="D173" s="49" t="s">
        <v>1182</v>
      </c>
      <c r="E173" s="156">
        <v>30</v>
      </c>
      <c r="F173" s="42">
        <f aca="true" t="shared" si="0" ref="F173:F178">E173/15</f>
        <v>2</v>
      </c>
      <c r="G173" s="42" t="s">
        <v>2529</v>
      </c>
      <c r="H173" s="42" t="s">
        <v>2530</v>
      </c>
      <c r="I173" s="49" t="s">
        <v>2392</v>
      </c>
      <c r="J173" s="111"/>
    </row>
    <row r="174" spans="1:10" s="51" customFormat="1" ht="21" customHeight="1">
      <c r="A174" s="49">
        <v>2</v>
      </c>
      <c r="B174" s="98" t="s">
        <v>2507</v>
      </c>
      <c r="C174" s="73" t="s">
        <v>2508</v>
      </c>
      <c r="D174" s="49" t="s">
        <v>1182</v>
      </c>
      <c r="E174" s="156">
        <v>75</v>
      </c>
      <c r="F174" s="42">
        <f t="shared" si="0"/>
        <v>5</v>
      </c>
      <c r="G174" s="110" t="s">
        <v>2180</v>
      </c>
      <c r="H174" s="42" t="s">
        <v>2530</v>
      </c>
      <c r="I174" s="49" t="s">
        <v>2392</v>
      </c>
      <c r="J174" s="111"/>
    </row>
    <row r="175" spans="1:10" s="51" customFormat="1" ht="21" customHeight="1">
      <c r="A175" s="49">
        <v>3</v>
      </c>
      <c r="B175" s="98" t="s">
        <v>2531</v>
      </c>
      <c r="C175" s="73" t="s">
        <v>2532</v>
      </c>
      <c r="D175" s="49" t="s">
        <v>1182</v>
      </c>
      <c r="E175" s="156">
        <v>75</v>
      </c>
      <c r="F175" s="42">
        <f t="shared" si="0"/>
        <v>5</v>
      </c>
      <c r="G175" s="42" t="s">
        <v>2533</v>
      </c>
      <c r="H175" s="42" t="s">
        <v>2530</v>
      </c>
      <c r="I175" s="49" t="s">
        <v>2392</v>
      </c>
      <c r="J175" s="111"/>
    </row>
    <row r="176" spans="1:10" s="51" customFormat="1" ht="21" customHeight="1">
      <c r="A176" s="49">
        <v>4</v>
      </c>
      <c r="B176" s="98" t="s">
        <v>2534</v>
      </c>
      <c r="C176" s="73" t="s">
        <v>2535</v>
      </c>
      <c r="D176" s="49" t="s">
        <v>1182</v>
      </c>
      <c r="E176" s="156">
        <v>45</v>
      </c>
      <c r="F176" s="42">
        <f t="shared" si="0"/>
        <v>3</v>
      </c>
      <c r="G176" s="42" t="s">
        <v>2093</v>
      </c>
      <c r="H176" s="42" t="s">
        <v>2530</v>
      </c>
      <c r="I176" s="49" t="s">
        <v>2392</v>
      </c>
      <c r="J176" s="111"/>
    </row>
    <row r="177" spans="1:10" s="51" customFormat="1" ht="21" customHeight="1">
      <c r="A177" s="49">
        <v>5</v>
      </c>
      <c r="B177" s="98" t="s">
        <v>2249</v>
      </c>
      <c r="C177" s="73" t="s">
        <v>2536</v>
      </c>
      <c r="D177" s="49" t="s">
        <v>1182</v>
      </c>
      <c r="E177" s="156">
        <v>45</v>
      </c>
      <c r="F177" s="42">
        <f>E177/15</f>
        <v>3</v>
      </c>
      <c r="G177" s="110" t="s">
        <v>2263</v>
      </c>
      <c r="H177" s="42" t="s">
        <v>2404</v>
      </c>
      <c r="I177" s="49" t="s">
        <v>2484</v>
      </c>
      <c r="J177" s="111"/>
    </row>
    <row r="178" spans="1:10" s="51" customFormat="1" ht="21" customHeight="1">
      <c r="A178" s="49">
        <v>6</v>
      </c>
      <c r="B178" s="98" t="s">
        <v>2300</v>
      </c>
      <c r="C178" s="73" t="s">
        <v>2537</v>
      </c>
      <c r="D178" s="49" t="s">
        <v>1184</v>
      </c>
      <c r="E178" s="156">
        <v>60</v>
      </c>
      <c r="F178" s="42">
        <f t="shared" si="0"/>
        <v>4</v>
      </c>
      <c r="G178" s="110" t="s">
        <v>2538</v>
      </c>
      <c r="H178" s="42" t="s">
        <v>2404</v>
      </c>
      <c r="I178" s="49" t="s">
        <v>1184</v>
      </c>
      <c r="J178" s="111"/>
    </row>
    <row r="179" spans="1:10" s="51" customFormat="1" ht="21" customHeight="1">
      <c r="A179" s="49">
        <v>7</v>
      </c>
      <c r="B179" s="98" t="s">
        <v>2248</v>
      </c>
      <c r="C179" s="73" t="s">
        <v>2539</v>
      </c>
      <c r="D179" s="49" t="s">
        <v>1184</v>
      </c>
      <c r="E179" s="156">
        <v>30</v>
      </c>
      <c r="F179" s="42">
        <f>E179/15</f>
        <v>2</v>
      </c>
      <c r="G179" s="42" t="s">
        <v>2264</v>
      </c>
      <c r="H179" s="42" t="s">
        <v>2404</v>
      </c>
      <c r="I179" s="49" t="s">
        <v>1184</v>
      </c>
      <c r="J179" s="111"/>
    </row>
    <row r="180" spans="1:10" s="36" customFormat="1" ht="19.5" customHeight="1">
      <c r="A180" s="27"/>
      <c r="C180" s="27"/>
      <c r="D180" s="27"/>
      <c r="E180" s="143">
        <f>SUM(E173:E179)</f>
        <v>360</v>
      </c>
      <c r="F180" s="143">
        <f>SUM(F173:F179)</f>
        <v>24</v>
      </c>
      <c r="H180" s="27"/>
      <c r="I180" s="27"/>
      <c r="J180" s="27"/>
    </row>
    <row r="181" s="82" customFormat="1" ht="21.75" customHeight="1">
      <c r="B181" s="82" t="s">
        <v>2464</v>
      </c>
    </row>
    <row r="182" spans="1:5" s="39" customFormat="1" ht="21.75" customHeight="1">
      <c r="A182" s="82"/>
      <c r="B182" s="134" t="s">
        <v>1185</v>
      </c>
      <c r="C182" s="39" t="s">
        <v>2058</v>
      </c>
      <c r="D182" s="82"/>
      <c r="E182" s="82"/>
    </row>
    <row r="183" spans="1:5" s="39" customFormat="1" ht="21.75" customHeight="1">
      <c r="A183" s="82"/>
      <c r="B183" s="134" t="s">
        <v>2175</v>
      </c>
      <c r="C183" s="39" t="s">
        <v>2059</v>
      </c>
      <c r="D183" s="82"/>
      <c r="E183" s="82"/>
    </row>
    <row r="184" spans="1:10" s="18" customFormat="1" ht="30" customHeight="1">
      <c r="A184" s="137" t="s">
        <v>2296</v>
      </c>
      <c r="B184" s="137" t="s">
        <v>1175</v>
      </c>
      <c r="C184" s="141" t="s">
        <v>2474</v>
      </c>
      <c r="D184" s="137" t="s">
        <v>1177</v>
      </c>
      <c r="E184" s="137" t="s">
        <v>1178</v>
      </c>
      <c r="F184" s="141" t="s">
        <v>2475</v>
      </c>
      <c r="G184" s="137" t="s">
        <v>2118</v>
      </c>
      <c r="H184" s="137" t="s">
        <v>1180</v>
      </c>
      <c r="I184" s="137" t="s">
        <v>1181</v>
      </c>
      <c r="J184" s="137" t="s">
        <v>2119</v>
      </c>
    </row>
    <row r="185" spans="1:10" s="51" customFormat="1" ht="21" customHeight="1">
      <c r="A185" s="49">
        <v>1</v>
      </c>
      <c r="B185" s="98" t="s">
        <v>2540</v>
      </c>
      <c r="C185" s="73" t="s">
        <v>2445</v>
      </c>
      <c r="D185" s="49" t="s">
        <v>1182</v>
      </c>
      <c r="E185" s="42">
        <v>60</v>
      </c>
      <c r="F185" s="42">
        <f aca="true" t="shared" si="1" ref="F185:F197">E185/15</f>
        <v>4</v>
      </c>
      <c r="G185" s="42" t="s">
        <v>2541</v>
      </c>
      <c r="H185" s="42" t="s">
        <v>2530</v>
      </c>
      <c r="I185" s="49" t="s">
        <v>2392</v>
      </c>
      <c r="J185" s="111"/>
    </row>
    <row r="186" spans="1:10" s="51" customFormat="1" ht="21" customHeight="1">
      <c r="A186" s="49">
        <v>2</v>
      </c>
      <c r="B186" s="103" t="s">
        <v>2542</v>
      </c>
      <c r="C186" s="73" t="s">
        <v>2543</v>
      </c>
      <c r="D186" s="49" t="s">
        <v>1182</v>
      </c>
      <c r="E186" s="42">
        <v>30</v>
      </c>
      <c r="F186" s="42">
        <f t="shared" si="1"/>
        <v>2</v>
      </c>
      <c r="G186" s="42" t="s">
        <v>2544</v>
      </c>
      <c r="H186" s="42" t="s">
        <v>2404</v>
      </c>
      <c r="I186" s="49" t="s">
        <v>2392</v>
      </c>
      <c r="J186" s="111"/>
    </row>
    <row r="187" spans="1:10" s="51" customFormat="1" ht="21" customHeight="1">
      <c r="A187" s="49">
        <v>3</v>
      </c>
      <c r="B187" s="103" t="s">
        <v>2545</v>
      </c>
      <c r="C187" s="73" t="s">
        <v>2546</v>
      </c>
      <c r="D187" s="49" t="s">
        <v>1182</v>
      </c>
      <c r="E187" s="42">
        <v>45</v>
      </c>
      <c r="F187" s="42">
        <f>E187/15</f>
        <v>3</v>
      </c>
      <c r="G187" s="42" t="s">
        <v>2547</v>
      </c>
      <c r="H187" s="42" t="s">
        <v>2404</v>
      </c>
      <c r="I187" s="49" t="s">
        <v>2392</v>
      </c>
      <c r="J187" s="111"/>
    </row>
    <row r="188" spans="1:10" s="51" customFormat="1" ht="21" customHeight="1">
      <c r="A188" s="49">
        <v>4</v>
      </c>
      <c r="B188" s="103" t="s">
        <v>2548</v>
      </c>
      <c r="C188" s="73" t="s">
        <v>2319</v>
      </c>
      <c r="D188" s="49" t="s">
        <v>1182</v>
      </c>
      <c r="E188" s="42">
        <v>30</v>
      </c>
      <c r="F188" s="42">
        <f>E188/15</f>
        <v>2</v>
      </c>
      <c r="G188" s="42" t="s">
        <v>2549</v>
      </c>
      <c r="H188" s="42" t="s">
        <v>2404</v>
      </c>
      <c r="I188" s="49" t="s">
        <v>2392</v>
      </c>
      <c r="J188" s="111"/>
    </row>
    <row r="189" spans="1:10" s="51" customFormat="1" ht="21" customHeight="1">
      <c r="A189" s="49">
        <v>5</v>
      </c>
      <c r="B189" s="103" t="s">
        <v>2520</v>
      </c>
      <c r="C189" s="73" t="s">
        <v>2550</v>
      </c>
      <c r="D189" s="49" t="s">
        <v>1182</v>
      </c>
      <c r="E189" s="42">
        <v>30</v>
      </c>
      <c r="F189" s="42">
        <f t="shared" si="1"/>
        <v>2</v>
      </c>
      <c r="G189" s="42" t="s">
        <v>2551</v>
      </c>
      <c r="H189" s="42" t="s">
        <v>2404</v>
      </c>
      <c r="I189" s="49" t="s">
        <v>2299</v>
      </c>
      <c r="J189" s="111"/>
    </row>
    <row r="190" spans="1:10" s="51" customFormat="1" ht="21" customHeight="1">
      <c r="A190" s="49">
        <v>6</v>
      </c>
      <c r="B190" s="98" t="s">
        <v>2552</v>
      </c>
      <c r="C190" s="73" t="s">
        <v>2553</v>
      </c>
      <c r="D190" s="49" t="s">
        <v>1182</v>
      </c>
      <c r="E190" s="42">
        <v>45</v>
      </c>
      <c r="F190" s="42">
        <f t="shared" si="1"/>
        <v>3</v>
      </c>
      <c r="G190" s="42" t="s">
        <v>2554</v>
      </c>
      <c r="H190" s="42" t="s">
        <v>2404</v>
      </c>
      <c r="I190" s="49" t="s">
        <v>2299</v>
      </c>
      <c r="J190" s="111"/>
    </row>
    <row r="191" spans="1:10" s="51" customFormat="1" ht="21" customHeight="1">
      <c r="A191" s="49">
        <v>7</v>
      </c>
      <c r="B191" s="98" t="s">
        <v>2555</v>
      </c>
      <c r="C191" s="73" t="s">
        <v>2556</v>
      </c>
      <c r="D191" s="49" t="s">
        <v>1182</v>
      </c>
      <c r="E191" s="42">
        <v>30</v>
      </c>
      <c r="F191" s="42">
        <f t="shared" si="1"/>
        <v>2</v>
      </c>
      <c r="G191" s="42" t="s">
        <v>2557</v>
      </c>
      <c r="H191" s="42" t="s">
        <v>2404</v>
      </c>
      <c r="I191" s="49" t="s">
        <v>2299</v>
      </c>
      <c r="J191" s="111"/>
    </row>
    <row r="192" spans="1:10" s="51" customFormat="1" ht="21" customHeight="1">
      <c r="A192" s="49">
        <v>8</v>
      </c>
      <c r="B192" s="98" t="s">
        <v>2558</v>
      </c>
      <c r="C192" s="73" t="s">
        <v>2559</v>
      </c>
      <c r="D192" s="49" t="s">
        <v>1182</v>
      </c>
      <c r="E192" s="42">
        <v>45</v>
      </c>
      <c r="F192" s="42">
        <f>E192/15</f>
        <v>3</v>
      </c>
      <c r="G192" s="42" t="s">
        <v>2560</v>
      </c>
      <c r="H192" s="42" t="s">
        <v>2404</v>
      </c>
      <c r="I192" s="49" t="s">
        <v>1183</v>
      </c>
      <c r="J192" s="111"/>
    </row>
    <row r="193" spans="1:10" s="51" customFormat="1" ht="21" customHeight="1">
      <c r="A193" s="381">
        <v>9</v>
      </c>
      <c r="B193" s="387" t="s">
        <v>2561</v>
      </c>
      <c r="C193" s="389" t="s">
        <v>2562</v>
      </c>
      <c r="D193" s="381" t="s">
        <v>1184</v>
      </c>
      <c r="E193" s="383">
        <v>45</v>
      </c>
      <c r="F193" s="383">
        <f t="shared" si="1"/>
        <v>3</v>
      </c>
      <c r="G193" s="383" t="s">
        <v>2563</v>
      </c>
      <c r="H193" s="42" t="s">
        <v>2407</v>
      </c>
      <c r="I193" s="381" t="s">
        <v>1184</v>
      </c>
      <c r="J193" s="107"/>
    </row>
    <row r="194" spans="1:10" s="51" customFormat="1" ht="21" customHeight="1">
      <c r="A194" s="382"/>
      <c r="B194" s="388"/>
      <c r="C194" s="390"/>
      <c r="D194" s="382"/>
      <c r="E194" s="384"/>
      <c r="F194" s="384"/>
      <c r="G194" s="384"/>
      <c r="H194" s="76" t="s">
        <v>2408</v>
      </c>
      <c r="I194" s="382"/>
      <c r="J194" s="108"/>
    </row>
    <row r="195" spans="1:10" s="51" customFormat="1" ht="21" customHeight="1">
      <c r="A195" s="49">
        <v>10</v>
      </c>
      <c r="B195" s="98" t="s">
        <v>2564</v>
      </c>
      <c r="C195" s="73" t="s">
        <v>2565</v>
      </c>
      <c r="D195" s="49" t="s">
        <v>1184</v>
      </c>
      <c r="E195" s="42">
        <v>30</v>
      </c>
      <c r="F195" s="42">
        <f t="shared" si="1"/>
        <v>2</v>
      </c>
      <c r="G195" s="42" t="s">
        <v>2566</v>
      </c>
      <c r="H195" s="42" t="s">
        <v>2404</v>
      </c>
      <c r="I195" s="49" t="s">
        <v>1184</v>
      </c>
      <c r="J195" s="111"/>
    </row>
    <row r="196" spans="1:10" s="51" customFormat="1" ht="21" customHeight="1">
      <c r="A196" s="49">
        <v>11</v>
      </c>
      <c r="B196" s="98" t="s">
        <v>2219</v>
      </c>
      <c r="C196" s="73" t="s">
        <v>2567</v>
      </c>
      <c r="D196" s="49" t="s">
        <v>1184</v>
      </c>
      <c r="E196" s="42">
        <v>30</v>
      </c>
      <c r="F196" s="42">
        <f t="shared" si="1"/>
        <v>2</v>
      </c>
      <c r="G196" s="42" t="s">
        <v>2568</v>
      </c>
      <c r="H196" s="42" t="s">
        <v>2404</v>
      </c>
      <c r="I196" s="49" t="s">
        <v>1184</v>
      </c>
      <c r="J196" s="111"/>
    </row>
    <row r="197" spans="1:10" s="51" customFormat="1" ht="21" customHeight="1">
      <c r="A197" s="381">
        <v>12</v>
      </c>
      <c r="B197" s="387" t="s">
        <v>2428</v>
      </c>
      <c r="C197" s="389" t="s">
        <v>2569</v>
      </c>
      <c r="D197" s="381" t="s">
        <v>1184</v>
      </c>
      <c r="E197" s="383">
        <v>30</v>
      </c>
      <c r="F197" s="383">
        <f t="shared" si="1"/>
        <v>2</v>
      </c>
      <c r="G197" s="383" t="s">
        <v>2570</v>
      </c>
      <c r="H197" s="385" t="s">
        <v>2201</v>
      </c>
      <c r="I197" s="381" t="s">
        <v>1184</v>
      </c>
      <c r="J197" s="57" t="s">
        <v>2431</v>
      </c>
    </row>
    <row r="198" spans="1:10" s="51" customFormat="1" ht="21" customHeight="1">
      <c r="A198" s="382"/>
      <c r="B198" s="388"/>
      <c r="C198" s="390"/>
      <c r="D198" s="382"/>
      <c r="E198" s="384"/>
      <c r="F198" s="384"/>
      <c r="G198" s="384"/>
      <c r="H198" s="386"/>
      <c r="I198" s="382"/>
      <c r="J198" s="56" t="s">
        <v>2433</v>
      </c>
    </row>
    <row r="199" spans="5:6" s="21" customFormat="1" ht="18" customHeight="1">
      <c r="E199" s="52">
        <f>SUM(E185:E198)</f>
        <v>450</v>
      </c>
      <c r="F199" s="52">
        <f>SUM(F185:F198)</f>
        <v>30</v>
      </c>
    </row>
  </sheetData>
  <mergeCells count="256">
    <mergeCell ref="E56:E57"/>
    <mergeCell ref="A12:A13"/>
    <mergeCell ref="A56:A57"/>
    <mergeCell ref="B56:B57"/>
    <mergeCell ref="C56:C57"/>
    <mergeCell ref="A19:A20"/>
    <mergeCell ref="B19:B20"/>
    <mergeCell ref="C19:C20"/>
    <mergeCell ref="D19:D20"/>
    <mergeCell ref="E19:E20"/>
    <mergeCell ref="A1:D1"/>
    <mergeCell ref="A2:D2"/>
    <mergeCell ref="A4:J4"/>
    <mergeCell ref="A5:J5"/>
    <mergeCell ref="H12:H13"/>
    <mergeCell ref="I12:I13"/>
    <mergeCell ref="B12:B13"/>
    <mergeCell ref="C12:C13"/>
    <mergeCell ref="D12:D13"/>
    <mergeCell ref="E12:E13"/>
    <mergeCell ref="I19:I20"/>
    <mergeCell ref="H23:H24"/>
    <mergeCell ref="I23:I24"/>
    <mergeCell ref="H21:H22"/>
    <mergeCell ref="I21:I22"/>
    <mergeCell ref="C21:C22"/>
    <mergeCell ref="D21:D22"/>
    <mergeCell ref="F19:F20"/>
    <mergeCell ref="H19:H20"/>
    <mergeCell ref="A23:A24"/>
    <mergeCell ref="B23:B24"/>
    <mergeCell ref="E21:E22"/>
    <mergeCell ref="F21:F22"/>
    <mergeCell ref="C23:C24"/>
    <mergeCell ref="D23:D24"/>
    <mergeCell ref="E23:E24"/>
    <mergeCell ref="F23:F24"/>
    <mergeCell ref="A21:A22"/>
    <mergeCell ref="B21:B22"/>
    <mergeCell ref="A42:D42"/>
    <mergeCell ref="A45:J45"/>
    <mergeCell ref="E36:E37"/>
    <mergeCell ref="F36:F37"/>
    <mergeCell ref="H36:H37"/>
    <mergeCell ref="I36:I37"/>
    <mergeCell ref="A36:A37"/>
    <mergeCell ref="C36:C37"/>
    <mergeCell ref="D36:D37"/>
    <mergeCell ref="J36:J37"/>
    <mergeCell ref="I56:I57"/>
    <mergeCell ref="A59:A60"/>
    <mergeCell ref="B59:B60"/>
    <mergeCell ref="C59:C60"/>
    <mergeCell ref="D59:D60"/>
    <mergeCell ref="E59:E60"/>
    <mergeCell ref="F59:F60"/>
    <mergeCell ref="H59:H60"/>
    <mergeCell ref="F56:F57"/>
    <mergeCell ref="H56:H57"/>
    <mergeCell ref="I59:I60"/>
    <mergeCell ref="D56:D57"/>
    <mergeCell ref="A61:A62"/>
    <mergeCell ref="B61:B62"/>
    <mergeCell ref="C61:C62"/>
    <mergeCell ref="D61:D62"/>
    <mergeCell ref="E61:E62"/>
    <mergeCell ref="F61:F62"/>
    <mergeCell ref="H61:H62"/>
    <mergeCell ref="I61:I62"/>
    <mergeCell ref="A63:A64"/>
    <mergeCell ref="B63:B64"/>
    <mergeCell ref="C63:C64"/>
    <mergeCell ref="D63:D64"/>
    <mergeCell ref="E63:E64"/>
    <mergeCell ref="F63:F64"/>
    <mergeCell ref="H63:H64"/>
    <mergeCell ref="I63:I64"/>
    <mergeCell ref="F75:F76"/>
    <mergeCell ref="H75:H76"/>
    <mergeCell ref="I75:I76"/>
    <mergeCell ref="A75:A76"/>
    <mergeCell ref="B75:B76"/>
    <mergeCell ref="C75:C76"/>
    <mergeCell ref="D75:D76"/>
    <mergeCell ref="E75:E76"/>
    <mergeCell ref="A85:J85"/>
    <mergeCell ref="F77:F78"/>
    <mergeCell ref="H77:H78"/>
    <mergeCell ref="I77:I78"/>
    <mergeCell ref="A77:A78"/>
    <mergeCell ref="B77:B78"/>
    <mergeCell ref="C77:C78"/>
    <mergeCell ref="D77:D78"/>
    <mergeCell ref="E77:E78"/>
    <mergeCell ref="A81:D81"/>
    <mergeCell ref="A94:A95"/>
    <mergeCell ref="B94:B95"/>
    <mergeCell ref="C94:C95"/>
    <mergeCell ref="D94:D95"/>
    <mergeCell ref="E94:E95"/>
    <mergeCell ref="F94:F95"/>
    <mergeCell ref="H94:H95"/>
    <mergeCell ref="I94:I95"/>
    <mergeCell ref="A97:A98"/>
    <mergeCell ref="B97:B98"/>
    <mergeCell ref="C97:C98"/>
    <mergeCell ref="D97:D98"/>
    <mergeCell ref="E97:E98"/>
    <mergeCell ref="F97:F98"/>
    <mergeCell ref="H97:H98"/>
    <mergeCell ref="I97:I98"/>
    <mergeCell ref="A99:A100"/>
    <mergeCell ref="B99:B100"/>
    <mergeCell ref="C99:C100"/>
    <mergeCell ref="D99:D100"/>
    <mergeCell ref="E99:E100"/>
    <mergeCell ref="F99:F100"/>
    <mergeCell ref="H99:H100"/>
    <mergeCell ref="I99:I100"/>
    <mergeCell ref="A112:A113"/>
    <mergeCell ref="B112:B113"/>
    <mergeCell ref="C112:C113"/>
    <mergeCell ref="D112:D113"/>
    <mergeCell ref="E112:E113"/>
    <mergeCell ref="F112:F113"/>
    <mergeCell ref="H112:H113"/>
    <mergeCell ref="I112:I113"/>
    <mergeCell ref="A118:A119"/>
    <mergeCell ref="B118:B119"/>
    <mergeCell ref="C118:C119"/>
    <mergeCell ref="D118:D119"/>
    <mergeCell ref="E118:E119"/>
    <mergeCell ref="F118:F119"/>
    <mergeCell ref="H118:H119"/>
    <mergeCell ref="I118:I119"/>
    <mergeCell ref="A120:A121"/>
    <mergeCell ref="B120:B121"/>
    <mergeCell ref="C120:C121"/>
    <mergeCell ref="D120:D121"/>
    <mergeCell ref="E120:E121"/>
    <mergeCell ref="F120:F121"/>
    <mergeCell ref="H120:H121"/>
    <mergeCell ref="I120:I121"/>
    <mergeCell ref="A122:A123"/>
    <mergeCell ref="B122:B123"/>
    <mergeCell ref="C122:C123"/>
    <mergeCell ref="D122:D123"/>
    <mergeCell ref="E122:E123"/>
    <mergeCell ref="F122:F123"/>
    <mergeCell ref="H122:H123"/>
    <mergeCell ref="I122:I123"/>
    <mergeCell ref="J12:J13"/>
    <mergeCell ref="A16:A17"/>
    <mergeCell ref="B16:B17"/>
    <mergeCell ref="C16:C17"/>
    <mergeCell ref="D16:D17"/>
    <mergeCell ref="E16:E17"/>
    <mergeCell ref="F16:F17"/>
    <mergeCell ref="H16:H17"/>
    <mergeCell ref="I16:I17"/>
    <mergeCell ref="F12:F13"/>
    <mergeCell ref="A38:A39"/>
    <mergeCell ref="C38:C39"/>
    <mergeCell ref="D38:D39"/>
    <mergeCell ref="E38:E39"/>
    <mergeCell ref="F38:F39"/>
    <mergeCell ref="H38:H39"/>
    <mergeCell ref="I38:I39"/>
    <mergeCell ref="J38:J39"/>
    <mergeCell ref="A43:D43"/>
    <mergeCell ref="A46:J46"/>
    <mergeCell ref="A53:A54"/>
    <mergeCell ref="B53:B54"/>
    <mergeCell ref="C53:C54"/>
    <mergeCell ref="D53:D54"/>
    <mergeCell ref="E53:E54"/>
    <mergeCell ref="F53:F54"/>
    <mergeCell ref="H53:H54"/>
    <mergeCell ref="I53:I54"/>
    <mergeCell ref="A82:D82"/>
    <mergeCell ref="A84:J84"/>
    <mergeCell ref="E73:E74"/>
    <mergeCell ref="F73:F74"/>
    <mergeCell ref="H73:H74"/>
    <mergeCell ref="I73:I74"/>
    <mergeCell ref="A73:A74"/>
    <mergeCell ref="B73:B74"/>
    <mergeCell ref="C73:C74"/>
    <mergeCell ref="D73:D74"/>
    <mergeCell ref="A92:A93"/>
    <mergeCell ref="B92:B93"/>
    <mergeCell ref="C92:C93"/>
    <mergeCell ref="D92:D93"/>
    <mergeCell ref="E92:E93"/>
    <mergeCell ref="F92:F93"/>
    <mergeCell ref="H92:H93"/>
    <mergeCell ref="I92:I93"/>
    <mergeCell ref="A103:A104"/>
    <mergeCell ref="B103:B104"/>
    <mergeCell ref="C103:C104"/>
    <mergeCell ref="D103:D104"/>
    <mergeCell ref="E103:E104"/>
    <mergeCell ref="F103:F104"/>
    <mergeCell ref="G103:G104"/>
    <mergeCell ref="I103:I104"/>
    <mergeCell ref="A110:A111"/>
    <mergeCell ref="B110:B111"/>
    <mergeCell ref="C110:C111"/>
    <mergeCell ref="D110:D111"/>
    <mergeCell ref="E110:E111"/>
    <mergeCell ref="F110:F111"/>
    <mergeCell ref="H110:H111"/>
    <mergeCell ref="I110:I111"/>
    <mergeCell ref="A116:A117"/>
    <mergeCell ref="B116:B117"/>
    <mergeCell ref="C116:C117"/>
    <mergeCell ref="D116:D117"/>
    <mergeCell ref="E116:E117"/>
    <mergeCell ref="F116:F117"/>
    <mergeCell ref="H116:H117"/>
    <mergeCell ref="I116:I117"/>
    <mergeCell ref="H127:I127"/>
    <mergeCell ref="A128:D128"/>
    <mergeCell ref="A129:J129"/>
    <mergeCell ref="J157:J158"/>
    <mergeCell ref="C157:C158"/>
    <mergeCell ref="E157:E158"/>
    <mergeCell ref="H157:H158"/>
    <mergeCell ref="I157:I158"/>
    <mergeCell ref="A130:J130"/>
    <mergeCell ref="A127:D127"/>
    <mergeCell ref="H160:H161"/>
    <mergeCell ref="I160:I161"/>
    <mergeCell ref="J160:J161"/>
    <mergeCell ref="A167:J167"/>
    <mergeCell ref="A163:D163"/>
    <mergeCell ref="H163:I163"/>
    <mergeCell ref="A164:D164"/>
    <mergeCell ref="A166:J166"/>
    <mergeCell ref="A193:A194"/>
    <mergeCell ref="B193:B194"/>
    <mergeCell ref="C193:C194"/>
    <mergeCell ref="D193:D194"/>
    <mergeCell ref="E193:E194"/>
    <mergeCell ref="F193:F194"/>
    <mergeCell ref="G193:G194"/>
    <mergeCell ref="I193:I194"/>
    <mergeCell ref="A197:A198"/>
    <mergeCell ref="B197:B198"/>
    <mergeCell ref="C197:C198"/>
    <mergeCell ref="D197:D198"/>
    <mergeCell ref="I197:I198"/>
    <mergeCell ref="E197:E198"/>
    <mergeCell ref="F197:F198"/>
    <mergeCell ref="G197:G198"/>
    <mergeCell ref="H197:H19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H94">
      <selection activeCell="K94" sqref="K1:T16384"/>
    </sheetView>
  </sheetViews>
  <sheetFormatPr defaultColWidth="9.00390625" defaultRowHeight="12.75"/>
  <cols>
    <col min="1" max="1" width="3.875" style="16" customWidth="1"/>
    <col min="2" max="2" width="28.125" style="16" customWidth="1"/>
    <col min="3" max="3" width="6.125" style="16" customWidth="1"/>
    <col min="4" max="4" width="9.75390625" style="16" customWidth="1"/>
    <col min="5" max="5" width="5.875" style="16" customWidth="1"/>
    <col min="6" max="6" width="5.125" style="16" customWidth="1"/>
    <col min="7" max="7" width="28.625" style="16" customWidth="1"/>
    <col min="8" max="8" width="15.75390625" style="16" customWidth="1"/>
    <col min="9" max="9" width="12.50390625" style="16" customWidth="1"/>
    <col min="10" max="10" width="12.00390625" style="16" customWidth="1"/>
    <col min="11" max="16384" width="9.125" style="16" customWidth="1"/>
  </cols>
  <sheetData>
    <row r="1" spans="1:9" s="21" customFormat="1" ht="21" customHeight="1">
      <c r="A1" s="396" t="s">
        <v>2127</v>
      </c>
      <c r="B1" s="396"/>
      <c r="C1" s="396"/>
      <c r="D1" s="396"/>
      <c r="G1" s="46"/>
      <c r="H1" s="185" t="s">
        <v>2172</v>
      </c>
      <c r="I1" s="186" t="s">
        <v>2601</v>
      </c>
    </row>
    <row r="2" spans="1:9" s="21" customFormat="1" ht="21" customHeight="1">
      <c r="A2" s="399" t="s">
        <v>1209</v>
      </c>
      <c r="B2" s="399"/>
      <c r="C2" s="399"/>
      <c r="D2" s="399"/>
      <c r="H2" s="77" t="s">
        <v>2128</v>
      </c>
      <c r="I2" s="78">
        <v>51140203</v>
      </c>
    </row>
    <row r="3" spans="1:10" s="39" customFormat="1" ht="21" customHeight="1">
      <c r="A3" s="395" t="s">
        <v>2602</v>
      </c>
      <c r="B3" s="395"/>
      <c r="C3" s="395"/>
      <c r="D3" s="395"/>
      <c r="E3" s="395"/>
      <c r="F3" s="395"/>
      <c r="G3" s="395"/>
      <c r="H3" s="395"/>
      <c r="I3" s="395"/>
      <c r="J3" s="395"/>
    </row>
    <row r="4" spans="1:10" s="39" customFormat="1" ht="21" customHeight="1">
      <c r="A4" s="395" t="s">
        <v>2603</v>
      </c>
      <c r="B4" s="395"/>
      <c r="C4" s="395"/>
      <c r="D4" s="395"/>
      <c r="E4" s="395"/>
      <c r="F4" s="395"/>
      <c r="G4" s="395"/>
      <c r="H4" s="395"/>
      <c r="I4" s="395"/>
      <c r="J4" s="395"/>
    </row>
    <row r="5" s="82" customFormat="1" ht="19.5" customHeight="1">
      <c r="B5" s="82" t="s">
        <v>1220</v>
      </c>
    </row>
    <row r="6" spans="1:5" s="39" customFormat="1" ht="19.5" customHeight="1">
      <c r="A6" s="82"/>
      <c r="B6" s="134" t="s">
        <v>2174</v>
      </c>
      <c r="C6" s="39" t="s">
        <v>1221</v>
      </c>
      <c r="D6" s="82"/>
      <c r="E6" s="82"/>
    </row>
    <row r="7" spans="1:5" s="39" customFormat="1" ht="19.5" customHeight="1">
      <c r="A7" s="82"/>
      <c r="B7" s="134" t="s">
        <v>1174</v>
      </c>
      <c r="C7" s="39" t="s">
        <v>1235</v>
      </c>
      <c r="D7" s="82"/>
      <c r="E7" s="82"/>
    </row>
    <row r="8" spans="1:5" s="39" customFormat="1" ht="19.5" customHeight="1">
      <c r="A8" s="82"/>
      <c r="B8" s="134" t="s">
        <v>2175</v>
      </c>
      <c r="C8" s="39" t="s">
        <v>1223</v>
      </c>
      <c r="D8" s="82"/>
      <c r="E8" s="82"/>
    </row>
    <row r="9" spans="1:10" s="43" customFormat="1" ht="21" customHeight="1">
      <c r="A9" s="64" t="s">
        <v>2296</v>
      </c>
      <c r="B9" s="64" t="s">
        <v>1175</v>
      </c>
      <c r="C9" s="64" t="s">
        <v>1176</v>
      </c>
      <c r="D9" s="66" t="s">
        <v>1177</v>
      </c>
      <c r="E9" s="64" t="s">
        <v>1178</v>
      </c>
      <c r="F9" s="64" t="s">
        <v>1179</v>
      </c>
      <c r="G9" s="64" t="s">
        <v>2118</v>
      </c>
      <c r="H9" s="64" t="s">
        <v>1180</v>
      </c>
      <c r="I9" s="64" t="s">
        <v>1181</v>
      </c>
      <c r="J9" s="64" t="s">
        <v>2119</v>
      </c>
    </row>
    <row r="10" spans="1:10" s="43" customFormat="1" ht="21" customHeight="1">
      <c r="A10" s="48">
        <v>1</v>
      </c>
      <c r="B10" s="187" t="s">
        <v>2133</v>
      </c>
      <c r="C10" s="48" t="s">
        <v>2091</v>
      </c>
      <c r="D10" s="42" t="s">
        <v>1182</v>
      </c>
      <c r="E10" s="48">
        <v>45</v>
      </c>
      <c r="F10" s="48">
        <v>3</v>
      </c>
      <c r="G10" s="50" t="s">
        <v>2604</v>
      </c>
      <c r="H10" s="74" t="s">
        <v>2605</v>
      </c>
      <c r="I10" s="48" t="s">
        <v>781</v>
      </c>
      <c r="J10" s="48"/>
    </row>
    <row r="11" spans="1:10" s="43" customFormat="1" ht="21" customHeight="1">
      <c r="A11" s="48">
        <v>2</v>
      </c>
      <c r="B11" s="139" t="s">
        <v>2188</v>
      </c>
      <c r="C11" s="48" t="s">
        <v>2254</v>
      </c>
      <c r="D11" s="42" t="s">
        <v>1182</v>
      </c>
      <c r="E11" s="50">
        <v>30</v>
      </c>
      <c r="F11" s="50">
        <v>2</v>
      </c>
      <c r="G11" s="48" t="s">
        <v>1224</v>
      </c>
      <c r="H11" s="74" t="s">
        <v>2605</v>
      </c>
      <c r="I11" s="48" t="s">
        <v>781</v>
      </c>
      <c r="J11" s="48"/>
    </row>
    <row r="12" spans="1:10" s="51" customFormat="1" ht="21" customHeight="1">
      <c r="A12" s="48">
        <v>3</v>
      </c>
      <c r="B12" s="57" t="s">
        <v>2339</v>
      </c>
      <c r="C12" s="48" t="s">
        <v>2255</v>
      </c>
      <c r="D12" s="42" t="s">
        <v>1182</v>
      </c>
      <c r="E12" s="50">
        <v>30</v>
      </c>
      <c r="F12" s="50">
        <v>2</v>
      </c>
      <c r="G12" s="50" t="s">
        <v>2093</v>
      </c>
      <c r="H12" s="188" t="s">
        <v>2605</v>
      </c>
      <c r="I12" s="48" t="s">
        <v>2202</v>
      </c>
      <c r="J12" s="48"/>
    </row>
    <row r="13" spans="1:10" s="51" customFormat="1" ht="21" customHeight="1">
      <c r="A13" s="49">
        <v>4</v>
      </c>
      <c r="B13" s="57" t="s">
        <v>2361</v>
      </c>
      <c r="C13" s="48" t="s">
        <v>2606</v>
      </c>
      <c r="D13" s="42" t="s">
        <v>1182</v>
      </c>
      <c r="E13" s="50">
        <v>45</v>
      </c>
      <c r="F13" s="50">
        <v>2</v>
      </c>
      <c r="G13" s="50" t="s">
        <v>2500</v>
      </c>
      <c r="H13" s="48" t="s">
        <v>2607</v>
      </c>
      <c r="I13" s="48" t="s">
        <v>2202</v>
      </c>
      <c r="J13" s="48"/>
    </row>
    <row r="14" spans="1:10" s="51" customFormat="1" ht="21" customHeight="1">
      <c r="A14" s="49">
        <v>5</v>
      </c>
      <c r="B14" s="55" t="s">
        <v>2608</v>
      </c>
      <c r="C14" s="107" t="s">
        <v>2609</v>
      </c>
      <c r="D14" s="75" t="s">
        <v>1182</v>
      </c>
      <c r="E14" s="72">
        <v>75</v>
      </c>
      <c r="F14" s="72">
        <v>3</v>
      </c>
      <c r="G14" s="72" t="s">
        <v>2610</v>
      </c>
      <c r="H14" s="48" t="s">
        <v>2607</v>
      </c>
      <c r="I14" s="121" t="s">
        <v>2202</v>
      </c>
      <c r="J14" s="48"/>
    </row>
    <row r="15" spans="1:10" s="51" customFormat="1" ht="21" customHeight="1">
      <c r="A15" s="49">
        <v>6</v>
      </c>
      <c r="B15" s="57" t="s">
        <v>2334</v>
      </c>
      <c r="C15" s="48" t="s">
        <v>2611</v>
      </c>
      <c r="D15" s="42" t="s">
        <v>1182</v>
      </c>
      <c r="E15" s="50">
        <v>75</v>
      </c>
      <c r="F15" s="50">
        <v>3</v>
      </c>
      <c r="G15" s="50" t="s">
        <v>2612</v>
      </c>
      <c r="H15" s="48" t="s">
        <v>2607</v>
      </c>
      <c r="I15" s="48" t="s">
        <v>1183</v>
      </c>
      <c r="J15" s="48"/>
    </row>
    <row r="16" spans="1:10" s="21" customFormat="1" ht="21" customHeight="1">
      <c r="A16" s="49">
        <v>7</v>
      </c>
      <c r="B16" s="57" t="s">
        <v>2613</v>
      </c>
      <c r="C16" s="48" t="s">
        <v>2614</v>
      </c>
      <c r="D16" s="42" t="s">
        <v>1182</v>
      </c>
      <c r="E16" s="50">
        <v>45</v>
      </c>
      <c r="F16" s="50">
        <v>2</v>
      </c>
      <c r="G16" s="50" t="s">
        <v>2615</v>
      </c>
      <c r="H16" s="48" t="s">
        <v>2607</v>
      </c>
      <c r="I16" s="48" t="s">
        <v>2214</v>
      </c>
      <c r="J16" s="48"/>
    </row>
    <row r="17" spans="1:10" s="51" customFormat="1" ht="21" customHeight="1">
      <c r="A17" s="49">
        <v>8</v>
      </c>
      <c r="B17" s="187" t="s">
        <v>2616</v>
      </c>
      <c r="C17" s="48" t="s">
        <v>2614</v>
      </c>
      <c r="D17" s="42" t="s">
        <v>1182</v>
      </c>
      <c r="E17" s="50">
        <v>90</v>
      </c>
      <c r="F17" s="50">
        <v>4</v>
      </c>
      <c r="G17" s="48" t="s">
        <v>2610</v>
      </c>
      <c r="H17" s="48" t="s">
        <v>2607</v>
      </c>
      <c r="I17" s="48" t="s">
        <v>2214</v>
      </c>
      <c r="J17" s="48"/>
    </row>
    <row r="18" spans="1:10" s="36" customFormat="1" ht="19.5" customHeight="1">
      <c r="A18" s="27"/>
      <c r="C18" s="27"/>
      <c r="D18" s="27"/>
      <c r="E18" s="65">
        <v>450</v>
      </c>
      <c r="F18" s="65">
        <f>SUM(F10:F17)</f>
        <v>21</v>
      </c>
      <c r="I18" s="27"/>
      <c r="J18" s="27"/>
    </row>
    <row r="19" s="82" customFormat="1" ht="19.5" customHeight="1">
      <c r="B19" s="82" t="s">
        <v>1227</v>
      </c>
    </row>
    <row r="20" spans="1:5" s="39" customFormat="1" ht="19.5" customHeight="1">
      <c r="A20" s="82"/>
      <c r="B20" s="134" t="s">
        <v>1185</v>
      </c>
      <c r="C20" s="39" t="s">
        <v>1228</v>
      </c>
      <c r="D20" s="82"/>
      <c r="E20" s="82"/>
    </row>
    <row r="21" spans="1:5" s="39" customFormat="1" ht="19.5" customHeight="1">
      <c r="A21" s="82"/>
      <c r="B21" s="134" t="s">
        <v>2175</v>
      </c>
      <c r="C21" s="39" t="s">
        <v>1229</v>
      </c>
      <c r="D21" s="82"/>
      <c r="E21" s="82"/>
    </row>
    <row r="22" spans="1:4" s="39" customFormat="1" ht="19.5" customHeight="1">
      <c r="A22" s="82"/>
      <c r="B22" s="134" t="s">
        <v>1186</v>
      </c>
      <c r="C22" s="135" t="s">
        <v>1230</v>
      </c>
      <c r="D22" s="82"/>
    </row>
    <row r="23" spans="1:8" s="39" customFormat="1" ht="19.5" customHeight="1">
      <c r="A23" s="82"/>
      <c r="B23" s="134" t="s">
        <v>2089</v>
      </c>
      <c r="C23" s="136" t="s">
        <v>1231</v>
      </c>
      <c r="D23" s="82"/>
      <c r="E23" s="136"/>
      <c r="H23" s="136"/>
    </row>
    <row r="24" spans="1:8" s="39" customFormat="1" ht="19.5" customHeight="1">
      <c r="A24" s="82"/>
      <c r="B24" s="134" t="s">
        <v>2090</v>
      </c>
      <c r="C24" s="136" t="s">
        <v>1232</v>
      </c>
      <c r="D24" s="82"/>
      <c r="E24" s="136"/>
      <c r="H24" s="136"/>
    </row>
    <row r="25" spans="1:10" s="43" customFormat="1" ht="21" customHeight="1">
      <c r="A25" s="64" t="s">
        <v>2296</v>
      </c>
      <c r="B25" s="64" t="s">
        <v>1175</v>
      </c>
      <c r="C25" s="64" t="s">
        <v>1176</v>
      </c>
      <c r="D25" s="66" t="s">
        <v>1177</v>
      </c>
      <c r="E25" s="64" t="s">
        <v>1178</v>
      </c>
      <c r="F25" s="64" t="s">
        <v>1179</v>
      </c>
      <c r="G25" s="64" t="s">
        <v>2118</v>
      </c>
      <c r="H25" s="64" t="s">
        <v>1180</v>
      </c>
      <c r="I25" s="64" t="s">
        <v>1181</v>
      </c>
      <c r="J25" s="64" t="s">
        <v>2119</v>
      </c>
    </row>
    <row r="26" spans="1:10" s="21" customFormat="1" ht="21" customHeight="1">
      <c r="A26" s="48">
        <v>1</v>
      </c>
      <c r="B26" s="111" t="s">
        <v>2617</v>
      </c>
      <c r="C26" s="48" t="s">
        <v>2618</v>
      </c>
      <c r="D26" s="42" t="s">
        <v>1182</v>
      </c>
      <c r="E26" s="50">
        <v>45</v>
      </c>
      <c r="F26" s="50">
        <v>2</v>
      </c>
      <c r="G26" s="50" t="s">
        <v>2619</v>
      </c>
      <c r="H26" s="42" t="s">
        <v>2607</v>
      </c>
      <c r="I26" s="48" t="s">
        <v>2202</v>
      </c>
      <c r="J26" s="48"/>
    </row>
    <row r="27" spans="1:10" s="21" customFormat="1" ht="21" customHeight="1">
      <c r="A27" s="42">
        <v>2</v>
      </c>
      <c r="B27" s="107" t="s">
        <v>2620</v>
      </c>
      <c r="C27" s="189" t="s">
        <v>2621</v>
      </c>
      <c r="D27" s="119" t="s">
        <v>1182</v>
      </c>
      <c r="E27" s="152">
        <v>30</v>
      </c>
      <c r="F27" s="152">
        <v>2</v>
      </c>
      <c r="G27" s="152" t="s">
        <v>2622</v>
      </c>
      <c r="H27" s="42" t="s">
        <v>2607</v>
      </c>
      <c r="I27" s="189" t="s">
        <v>2202</v>
      </c>
      <c r="J27" s="48"/>
    </row>
    <row r="28" spans="1:10" s="21" customFormat="1" ht="21" customHeight="1">
      <c r="A28" s="383">
        <v>3</v>
      </c>
      <c r="B28" s="190" t="s">
        <v>2623</v>
      </c>
      <c r="C28" s="385" t="s">
        <v>2624</v>
      </c>
      <c r="D28" s="383" t="s">
        <v>1182</v>
      </c>
      <c r="E28" s="401">
        <v>30</v>
      </c>
      <c r="F28" s="401">
        <v>2</v>
      </c>
      <c r="G28" s="401" t="s">
        <v>2610</v>
      </c>
      <c r="H28" s="75" t="s">
        <v>2607</v>
      </c>
      <c r="I28" s="385" t="s">
        <v>2202</v>
      </c>
      <c r="J28" s="385"/>
    </row>
    <row r="29" spans="1:10" s="21" customFormat="1" ht="21" customHeight="1">
      <c r="A29" s="384"/>
      <c r="B29" s="108" t="s">
        <v>2625</v>
      </c>
      <c r="C29" s="386"/>
      <c r="D29" s="384"/>
      <c r="E29" s="402"/>
      <c r="F29" s="402"/>
      <c r="G29" s="402"/>
      <c r="H29" s="76"/>
      <c r="I29" s="386"/>
      <c r="J29" s="386"/>
    </row>
    <row r="30" spans="1:10" s="21" customFormat="1" ht="21" customHeight="1">
      <c r="A30" s="385">
        <v>4</v>
      </c>
      <c r="B30" s="190" t="s">
        <v>2626</v>
      </c>
      <c r="C30" s="385" t="s">
        <v>2627</v>
      </c>
      <c r="D30" s="383" t="s">
        <v>1182</v>
      </c>
      <c r="E30" s="401">
        <v>30</v>
      </c>
      <c r="F30" s="401">
        <v>2</v>
      </c>
      <c r="G30" s="401" t="s">
        <v>2500</v>
      </c>
      <c r="H30" s="417" t="s">
        <v>2607</v>
      </c>
      <c r="I30" s="385" t="s">
        <v>2214</v>
      </c>
      <c r="J30" s="426" t="s">
        <v>2628</v>
      </c>
    </row>
    <row r="31" spans="1:10" s="21" customFormat="1" ht="21" customHeight="1">
      <c r="A31" s="386"/>
      <c r="B31" s="108" t="s">
        <v>2441</v>
      </c>
      <c r="C31" s="386"/>
      <c r="D31" s="384"/>
      <c r="E31" s="402"/>
      <c r="F31" s="402"/>
      <c r="G31" s="402"/>
      <c r="H31" s="428"/>
      <c r="I31" s="386"/>
      <c r="J31" s="427"/>
    </row>
    <row r="32" spans="1:10" s="21" customFormat="1" ht="21" customHeight="1">
      <c r="A32" s="383">
        <v>5</v>
      </c>
      <c r="B32" s="190" t="s">
        <v>2629</v>
      </c>
      <c r="C32" s="385" t="s">
        <v>2630</v>
      </c>
      <c r="D32" s="383" t="s">
        <v>1184</v>
      </c>
      <c r="E32" s="401">
        <v>30</v>
      </c>
      <c r="F32" s="401">
        <v>2</v>
      </c>
      <c r="G32" s="401" t="s">
        <v>2615</v>
      </c>
      <c r="H32" s="417" t="s">
        <v>2607</v>
      </c>
      <c r="I32" s="385" t="s">
        <v>1184</v>
      </c>
      <c r="J32" s="426" t="s">
        <v>2628</v>
      </c>
    </row>
    <row r="33" spans="1:10" s="21" customFormat="1" ht="21" customHeight="1">
      <c r="A33" s="384"/>
      <c r="B33" s="108" t="s">
        <v>2631</v>
      </c>
      <c r="C33" s="386"/>
      <c r="D33" s="384"/>
      <c r="E33" s="402"/>
      <c r="F33" s="402"/>
      <c r="G33" s="402"/>
      <c r="H33" s="428"/>
      <c r="I33" s="386"/>
      <c r="J33" s="427"/>
    </row>
    <row r="34" spans="1:10" s="21" customFormat="1" ht="21" customHeight="1">
      <c r="A34" s="42">
        <v>6</v>
      </c>
      <c r="B34" s="111" t="s">
        <v>2632</v>
      </c>
      <c r="C34" s="48" t="s">
        <v>2633</v>
      </c>
      <c r="D34" s="42"/>
      <c r="E34" s="50"/>
      <c r="F34" s="50">
        <v>4</v>
      </c>
      <c r="G34" s="367" t="s">
        <v>2247</v>
      </c>
      <c r="H34" s="369"/>
      <c r="I34" s="48"/>
      <c r="J34" s="98"/>
    </row>
    <row r="35" spans="5:6" s="21" customFormat="1" ht="19.5" customHeight="1">
      <c r="E35" s="52">
        <f>SUM(E26:E34)</f>
        <v>165</v>
      </c>
      <c r="F35" s="52">
        <v>14</v>
      </c>
    </row>
    <row r="36" spans="1:9" s="21" customFormat="1" ht="21" customHeight="1">
      <c r="A36" s="396" t="s">
        <v>2127</v>
      </c>
      <c r="B36" s="396"/>
      <c r="C36" s="396"/>
      <c r="D36" s="396"/>
      <c r="G36" s="46"/>
      <c r="H36" s="185" t="s">
        <v>2098</v>
      </c>
      <c r="I36" s="186" t="s">
        <v>2634</v>
      </c>
    </row>
    <row r="37" spans="1:9" s="21" customFormat="1" ht="21" customHeight="1">
      <c r="A37" s="399" t="s">
        <v>1209</v>
      </c>
      <c r="B37" s="399"/>
      <c r="C37" s="399"/>
      <c r="D37" s="399"/>
      <c r="H37" s="77" t="s">
        <v>2128</v>
      </c>
      <c r="I37" s="78">
        <v>51140203</v>
      </c>
    </row>
    <row r="38" spans="1:10" s="39" customFormat="1" ht="25.5" customHeight="1">
      <c r="A38" s="395" t="s">
        <v>2602</v>
      </c>
      <c r="B38" s="395"/>
      <c r="C38" s="395"/>
      <c r="D38" s="395"/>
      <c r="E38" s="395"/>
      <c r="F38" s="395"/>
      <c r="G38" s="395"/>
      <c r="H38" s="395"/>
      <c r="I38" s="395"/>
      <c r="J38" s="395"/>
    </row>
    <row r="39" spans="1:10" s="39" customFormat="1" ht="25.5" customHeight="1">
      <c r="A39" s="395" t="s">
        <v>2603</v>
      </c>
      <c r="B39" s="395"/>
      <c r="C39" s="395"/>
      <c r="D39" s="395"/>
      <c r="E39" s="395"/>
      <c r="F39" s="395"/>
      <c r="G39" s="395"/>
      <c r="H39" s="395"/>
      <c r="I39" s="395"/>
      <c r="J39" s="395"/>
    </row>
    <row r="40" s="82" customFormat="1" ht="19.5" customHeight="1">
      <c r="B40" s="82" t="s">
        <v>2131</v>
      </c>
    </row>
    <row r="41" spans="1:5" s="39" customFormat="1" ht="19.5" customHeight="1">
      <c r="A41" s="82"/>
      <c r="B41" s="134" t="s">
        <v>2132</v>
      </c>
      <c r="C41" s="39" t="s">
        <v>1234</v>
      </c>
      <c r="D41" s="82"/>
      <c r="E41" s="82"/>
    </row>
    <row r="42" spans="1:5" s="39" customFormat="1" ht="19.5" customHeight="1">
      <c r="A42" s="82"/>
      <c r="B42" s="134" t="s">
        <v>2174</v>
      </c>
      <c r="C42" s="39" t="s">
        <v>1190</v>
      </c>
      <c r="D42" s="82"/>
      <c r="E42" s="82"/>
    </row>
    <row r="43" spans="1:5" s="39" customFormat="1" ht="19.5" customHeight="1">
      <c r="A43" s="82"/>
      <c r="B43" s="134" t="s">
        <v>1174</v>
      </c>
      <c r="C43" s="39" t="s">
        <v>1235</v>
      </c>
      <c r="D43" s="82"/>
      <c r="E43" s="82"/>
    </row>
    <row r="44" spans="1:5" s="39" customFormat="1" ht="19.5" customHeight="1">
      <c r="A44" s="82"/>
      <c r="B44" s="134" t="s">
        <v>2175</v>
      </c>
      <c r="C44" s="39" t="s">
        <v>1223</v>
      </c>
      <c r="D44" s="82"/>
      <c r="E44" s="82"/>
    </row>
    <row r="45" spans="1:10" s="43" customFormat="1" ht="24" customHeight="1">
      <c r="A45" s="64" t="s">
        <v>2296</v>
      </c>
      <c r="B45" s="64" t="s">
        <v>1175</v>
      </c>
      <c r="C45" s="64" t="s">
        <v>1176</v>
      </c>
      <c r="D45" s="66" t="s">
        <v>1177</v>
      </c>
      <c r="E45" s="64" t="s">
        <v>1178</v>
      </c>
      <c r="F45" s="64" t="s">
        <v>1179</v>
      </c>
      <c r="G45" s="64" t="s">
        <v>2118</v>
      </c>
      <c r="H45" s="64" t="s">
        <v>1180</v>
      </c>
      <c r="I45" s="64" t="s">
        <v>1181</v>
      </c>
      <c r="J45" s="64" t="s">
        <v>2119</v>
      </c>
    </row>
    <row r="46" spans="1:10" s="51" customFormat="1" ht="24" customHeight="1">
      <c r="A46" s="49">
        <v>1</v>
      </c>
      <c r="B46" s="103" t="s">
        <v>2635</v>
      </c>
      <c r="C46" s="48" t="s">
        <v>2636</v>
      </c>
      <c r="D46" s="42" t="s">
        <v>1182</v>
      </c>
      <c r="E46" s="50">
        <v>45</v>
      </c>
      <c r="F46" s="50">
        <v>2</v>
      </c>
      <c r="G46" s="50" t="s">
        <v>2615</v>
      </c>
      <c r="H46" s="49" t="s">
        <v>2637</v>
      </c>
      <c r="I46" s="48" t="s">
        <v>2202</v>
      </c>
      <c r="J46" s="48"/>
    </row>
    <row r="47" spans="1:10" s="51" customFormat="1" ht="24" customHeight="1">
      <c r="A47" s="381">
        <v>2</v>
      </c>
      <c r="B47" s="191" t="s">
        <v>2638</v>
      </c>
      <c r="C47" s="385" t="s">
        <v>2639</v>
      </c>
      <c r="D47" s="383" t="s">
        <v>1182</v>
      </c>
      <c r="E47" s="401">
        <v>90</v>
      </c>
      <c r="F47" s="401">
        <v>4</v>
      </c>
      <c r="G47" s="401" t="s">
        <v>2615</v>
      </c>
      <c r="H47" s="113" t="s">
        <v>2637</v>
      </c>
      <c r="I47" s="385" t="s">
        <v>2202</v>
      </c>
      <c r="J47" s="385"/>
    </row>
    <row r="48" spans="1:10" s="51" customFormat="1" ht="24" customHeight="1">
      <c r="A48" s="382"/>
      <c r="B48" s="192" t="s">
        <v>2640</v>
      </c>
      <c r="C48" s="386"/>
      <c r="D48" s="384"/>
      <c r="E48" s="402"/>
      <c r="F48" s="402"/>
      <c r="G48" s="402"/>
      <c r="H48" s="114"/>
      <c r="I48" s="386"/>
      <c r="J48" s="386"/>
    </row>
    <row r="49" spans="1:10" s="51" customFormat="1" ht="24" customHeight="1">
      <c r="A49" s="381">
        <v>3</v>
      </c>
      <c r="B49" s="193" t="s">
        <v>2641</v>
      </c>
      <c r="C49" s="385" t="s">
        <v>2642</v>
      </c>
      <c r="D49" s="383" t="s">
        <v>1182</v>
      </c>
      <c r="E49" s="401">
        <v>90</v>
      </c>
      <c r="F49" s="401">
        <v>4</v>
      </c>
      <c r="G49" s="401" t="s">
        <v>2500</v>
      </c>
      <c r="H49" s="113" t="s">
        <v>2637</v>
      </c>
      <c r="I49" s="385" t="s">
        <v>2202</v>
      </c>
      <c r="J49" s="385"/>
    </row>
    <row r="50" spans="1:10" s="51" customFormat="1" ht="24" customHeight="1">
      <c r="A50" s="382"/>
      <c r="B50" s="194" t="s">
        <v>2643</v>
      </c>
      <c r="C50" s="386"/>
      <c r="D50" s="384"/>
      <c r="E50" s="402"/>
      <c r="F50" s="402"/>
      <c r="G50" s="402"/>
      <c r="H50" s="114"/>
      <c r="I50" s="386"/>
      <c r="J50" s="386"/>
    </row>
    <row r="51" spans="1:10" s="51" customFormat="1" ht="24" customHeight="1">
      <c r="A51" s="114">
        <v>4</v>
      </c>
      <c r="B51" s="108" t="s">
        <v>2644</v>
      </c>
      <c r="C51" s="108" t="s">
        <v>2425</v>
      </c>
      <c r="D51" s="42" t="s">
        <v>1184</v>
      </c>
      <c r="E51" s="44">
        <v>30</v>
      </c>
      <c r="F51" s="44">
        <v>2</v>
      </c>
      <c r="G51" s="44" t="s">
        <v>2102</v>
      </c>
      <c r="H51" s="49" t="s">
        <v>2637</v>
      </c>
      <c r="I51" s="118" t="s">
        <v>1152</v>
      </c>
      <c r="J51" s="118"/>
    </row>
    <row r="52" spans="1:10" s="51" customFormat="1" ht="24" customHeight="1">
      <c r="A52" s="49">
        <v>5</v>
      </c>
      <c r="B52" s="111" t="s">
        <v>2645</v>
      </c>
      <c r="C52" s="48" t="s">
        <v>2646</v>
      </c>
      <c r="D52" s="42" t="s">
        <v>1182</v>
      </c>
      <c r="E52" s="50">
        <v>75</v>
      </c>
      <c r="F52" s="50">
        <v>3</v>
      </c>
      <c r="G52" s="50" t="s">
        <v>2500</v>
      </c>
      <c r="H52" s="49" t="s">
        <v>2637</v>
      </c>
      <c r="I52" s="48" t="s">
        <v>2214</v>
      </c>
      <c r="J52" s="48"/>
    </row>
    <row r="53" spans="1:10" s="51" customFormat="1" ht="24" customHeight="1">
      <c r="A53" s="49">
        <v>6</v>
      </c>
      <c r="B53" s="111" t="s">
        <v>2647</v>
      </c>
      <c r="C53" s="48" t="s">
        <v>1167</v>
      </c>
      <c r="D53" s="42" t="s">
        <v>1184</v>
      </c>
      <c r="E53" s="50">
        <v>30</v>
      </c>
      <c r="F53" s="50">
        <v>2</v>
      </c>
      <c r="G53" s="50" t="s">
        <v>1237</v>
      </c>
      <c r="H53" s="49" t="s">
        <v>1238</v>
      </c>
      <c r="I53" s="48" t="s">
        <v>1184</v>
      </c>
      <c r="J53" s="48"/>
    </row>
    <row r="54" spans="1:10" s="36" customFormat="1" ht="18.75" customHeight="1">
      <c r="A54" s="27"/>
      <c r="C54" s="27"/>
      <c r="D54" s="27"/>
      <c r="E54" s="52">
        <v>330</v>
      </c>
      <c r="F54" s="52">
        <v>15</v>
      </c>
      <c r="H54" s="27"/>
      <c r="I54" s="27"/>
      <c r="J54" s="27"/>
    </row>
    <row r="55" s="82" customFormat="1" ht="19.5" customHeight="1">
      <c r="B55" s="82" t="s">
        <v>2464</v>
      </c>
    </row>
    <row r="56" spans="1:5" s="39" customFormat="1" ht="19.5" customHeight="1">
      <c r="A56" s="82"/>
      <c r="B56" s="134" t="s">
        <v>1185</v>
      </c>
      <c r="C56" s="39" t="s">
        <v>2058</v>
      </c>
      <c r="D56" s="82"/>
      <c r="E56" s="82"/>
    </row>
    <row r="57" spans="1:5" s="39" customFormat="1" ht="19.5" customHeight="1">
      <c r="A57" s="82"/>
      <c r="B57" s="134" t="s">
        <v>2175</v>
      </c>
      <c r="C57" s="39" t="s">
        <v>2059</v>
      </c>
      <c r="D57" s="82"/>
      <c r="E57" s="82"/>
    </row>
    <row r="58" spans="1:10" s="43" customFormat="1" ht="24" customHeight="1">
      <c r="A58" s="64" t="s">
        <v>2296</v>
      </c>
      <c r="B58" s="64" t="s">
        <v>1175</v>
      </c>
      <c r="C58" s="64" t="s">
        <v>1176</v>
      </c>
      <c r="D58" s="66" t="s">
        <v>1177</v>
      </c>
      <c r="E58" s="64" t="s">
        <v>1178</v>
      </c>
      <c r="F58" s="64" t="s">
        <v>1179</v>
      </c>
      <c r="G58" s="64" t="s">
        <v>2118</v>
      </c>
      <c r="H58" s="64" t="s">
        <v>1180</v>
      </c>
      <c r="I58" s="64" t="s">
        <v>1181</v>
      </c>
      <c r="J58" s="64" t="s">
        <v>2119</v>
      </c>
    </row>
    <row r="59" spans="1:10" s="51" customFormat="1" ht="24" customHeight="1">
      <c r="A59" s="49">
        <v>1</v>
      </c>
      <c r="B59" s="111" t="s">
        <v>2160</v>
      </c>
      <c r="C59" s="48" t="s">
        <v>1166</v>
      </c>
      <c r="D59" s="42" t="s">
        <v>1182</v>
      </c>
      <c r="E59" s="50">
        <v>45</v>
      </c>
      <c r="F59" s="50">
        <v>2</v>
      </c>
      <c r="G59" s="50" t="s">
        <v>2180</v>
      </c>
      <c r="H59" s="49" t="s">
        <v>2648</v>
      </c>
      <c r="I59" s="48" t="s">
        <v>1152</v>
      </c>
      <c r="J59" s="42"/>
    </row>
    <row r="60" spans="1:10" s="51" customFormat="1" ht="24" customHeight="1">
      <c r="A60" s="49">
        <v>2</v>
      </c>
      <c r="B60" s="144" t="s">
        <v>2649</v>
      </c>
      <c r="C60" s="48" t="s">
        <v>2650</v>
      </c>
      <c r="D60" s="42" t="s">
        <v>1182</v>
      </c>
      <c r="E60" s="50">
        <v>75</v>
      </c>
      <c r="F60" s="50">
        <v>3</v>
      </c>
      <c r="G60" s="50" t="s">
        <v>2610</v>
      </c>
      <c r="H60" s="42" t="s">
        <v>2637</v>
      </c>
      <c r="I60" s="48" t="s">
        <v>2214</v>
      </c>
      <c r="J60" s="42"/>
    </row>
    <row r="61" spans="1:10" s="51" customFormat="1" ht="24" customHeight="1">
      <c r="A61" s="49">
        <v>3</v>
      </c>
      <c r="B61" s="111" t="s">
        <v>2651</v>
      </c>
      <c r="C61" s="48" t="s">
        <v>2652</v>
      </c>
      <c r="D61" s="42" t="s">
        <v>1182</v>
      </c>
      <c r="E61" s="50">
        <v>75</v>
      </c>
      <c r="F61" s="50">
        <v>3</v>
      </c>
      <c r="G61" s="50" t="s">
        <v>2622</v>
      </c>
      <c r="H61" s="49" t="s">
        <v>2637</v>
      </c>
      <c r="I61" s="48" t="s">
        <v>2214</v>
      </c>
      <c r="J61" s="42"/>
    </row>
    <row r="62" spans="1:10" s="51" customFormat="1" ht="24" customHeight="1">
      <c r="A62" s="49">
        <v>4</v>
      </c>
      <c r="B62" s="131" t="s">
        <v>2653</v>
      </c>
      <c r="C62" s="48" t="s">
        <v>2654</v>
      </c>
      <c r="D62" s="42" t="s">
        <v>1184</v>
      </c>
      <c r="E62" s="50">
        <v>30</v>
      </c>
      <c r="F62" s="50">
        <v>2</v>
      </c>
      <c r="G62" s="50" t="s">
        <v>2264</v>
      </c>
      <c r="H62" s="113" t="s">
        <v>2637</v>
      </c>
      <c r="I62" s="48" t="s">
        <v>1184</v>
      </c>
      <c r="J62" s="42"/>
    </row>
    <row r="63" spans="1:10" s="51" customFormat="1" ht="24" customHeight="1">
      <c r="A63" s="49">
        <v>5</v>
      </c>
      <c r="B63" s="111" t="s">
        <v>2249</v>
      </c>
      <c r="C63" s="48" t="s">
        <v>2397</v>
      </c>
      <c r="D63" s="42" t="s">
        <v>2655</v>
      </c>
      <c r="E63" s="50">
        <v>45</v>
      </c>
      <c r="F63" s="50">
        <v>2</v>
      </c>
      <c r="G63" s="50" t="s">
        <v>778</v>
      </c>
      <c r="H63" s="49" t="s">
        <v>2637</v>
      </c>
      <c r="I63" s="48" t="s">
        <v>2484</v>
      </c>
      <c r="J63" s="42"/>
    </row>
    <row r="64" spans="1:10" s="51" customFormat="1" ht="24" customHeight="1">
      <c r="A64" s="113">
        <v>6</v>
      </c>
      <c r="B64" s="190" t="s">
        <v>2656</v>
      </c>
      <c r="C64" s="107"/>
      <c r="D64" s="75"/>
      <c r="E64" s="72"/>
      <c r="F64" s="72"/>
      <c r="G64" s="195"/>
      <c r="H64" s="113"/>
      <c r="I64" s="107"/>
      <c r="J64" s="75"/>
    </row>
    <row r="65" spans="1:10" s="51" customFormat="1" ht="24" customHeight="1">
      <c r="A65" s="114"/>
      <c r="B65" s="108" t="s">
        <v>2124</v>
      </c>
      <c r="C65" s="118" t="s">
        <v>2449</v>
      </c>
      <c r="D65" s="76" t="s">
        <v>2657</v>
      </c>
      <c r="E65" s="44">
        <v>30</v>
      </c>
      <c r="F65" s="44">
        <v>2</v>
      </c>
      <c r="G65" s="44" t="s">
        <v>2071</v>
      </c>
      <c r="H65" s="114" t="s">
        <v>2467</v>
      </c>
      <c r="I65" s="118" t="s">
        <v>2359</v>
      </c>
      <c r="J65" s="76"/>
    </row>
    <row r="66" spans="1:10" s="51" customFormat="1" ht="24" customHeight="1">
      <c r="A66" s="49">
        <v>7</v>
      </c>
      <c r="B66" s="144" t="s">
        <v>2658</v>
      </c>
      <c r="C66" s="48" t="s">
        <v>2659</v>
      </c>
      <c r="D66" s="42"/>
      <c r="E66" s="50"/>
      <c r="F66" s="50">
        <v>3</v>
      </c>
      <c r="G66" s="367" t="s">
        <v>2660</v>
      </c>
      <c r="H66" s="369"/>
      <c r="I66" s="48"/>
      <c r="J66" s="57"/>
    </row>
    <row r="67" spans="1:10" s="51" customFormat="1" ht="24" customHeight="1">
      <c r="A67" s="53"/>
      <c r="B67" s="21"/>
      <c r="C67" s="21"/>
      <c r="D67" s="21"/>
      <c r="E67" s="52">
        <f>SUM(E59:E66)</f>
        <v>300</v>
      </c>
      <c r="F67" s="52">
        <v>17</v>
      </c>
      <c r="G67" s="21"/>
      <c r="H67" s="21"/>
      <c r="I67" s="21"/>
      <c r="J67" s="21"/>
    </row>
    <row r="68" spans="1:10" s="81" customFormat="1" ht="21" customHeight="1">
      <c r="A68" s="396" t="s">
        <v>2127</v>
      </c>
      <c r="B68" s="396"/>
      <c r="C68" s="396"/>
      <c r="D68" s="396"/>
      <c r="E68" s="21"/>
      <c r="F68" s="21"/>
      <c r="G68" s="46"/>
      <c r="H68" s="185" t="s">
        <v>2064</v>
      </c>
      <c r="I68" s="186" t="s">
        <v>2661</v>
      </c>
      <c r="J68" s="21"/>
    </row>
    <row r="69" spans="1:9" s="21" customFormat="1" ht="21" customHeight="1">
      <c r="A69" s="399" t="s">
        <v>1209</v>
      </c>
      <c r="B69" s="399"/>
      <c r="C69" s="399"/>
      <c r="D69" s="399"/>
      <c r="H69" s="77" t="s">
        <v>2128</v>
      </c>
      <c r="I69" s="78">
        <v>51140203</v>
      </c>
    </row>
    <row r="70" spans="1:10" s="21" customFormat="1" ht="21" customHeight="1">
      <c r="A70" s="395" t="s">
        <v>2602</v>
      </c>
      <c r="B70" s="395"/>
      <c r="C70" s="395"/>
      <c r="D70" s="395"/>
      <c r="E70" s="395"/>
      <c r="F70" s="395"/>
      <c r="G70" s="395"/>
      <c r="H70" s="395"/>
      <c r="I70" s="395"/>
      <c r="J70" s="395"/>
    </row>
    <row r="71" spans="1:10" s="21" customFormat="1" ht="21" customHeight="1">
      <c r="A71" s="395" t="s">
        <v>2603</v>
      </c>
      <c r="B71" s="395"/>
      <c r="C71" s="395"/>
      <c r="D71" s="395"/>
      <c r="E71" s="395"/>
      <c r="F71" s="395"/>
      <c r="G71" s="395"/>
      <c r="H71" s="395"/>
      <c r="I71" s="395"/>
      <c r="J71" s="395"/>
    </row>
    <row r="72" spans="1:10" s="39" customFormat="1" ht="5.25" customHeight="1">
      <c r="A72" s="41"/>
      <c r="B72" s="47"/>
      <c r="C72" s="47"/>
      <c r="D72" s="35"/>
      <c r="E72" s="47"/>
      <c r="F72" s="47"/>
      <c r="G72" s="47"/>
      <c r="H72" s="47"/>
      <c r="I72" s="47"/>
      <c r="J72" s="47"/>
    </row>
    <row r="73" s="82" customFormat="1" ht="21" customHeight="1">
      <c r="B73" s="82" t="s">
        <v>2465</v>
      </c>
    </row>
    <row r="74" spans="2:3" s="41" customFormat="1" ht="18.75" customHeight="1">
      <c r="B74" s="92" t="s">
        <v>2100</v>
      </c>
      <c r="C74" s="40" t="s">
        <v>2066</v>
      </c>
    </row>
    <row r="75" spans="1:5" s="39" customFormat="1" ht="18.75" customHeight="1">
      <c r="A75" s="82"/>
      <c r="B75" s="134" t="s">
        <v>2174</v>
      </c>
      <c r="C75" s="39" t="s">
        <v>2067</v>
      </c>
      <c r="D75" s="82"/>
      <c r="E75" s="82"/>
    </row>
    <row r="76" spans="1:5" s="39" customFormat="1" ht="18.75" customHeight="1">
      <c r="A76" s="82"/>
      <c r="B76" s="134" t="s">
        <v>2175</v>
      </c>
      <c r="C76" s="39" t="s">
        <v>2068</v>
      </c>
      <c r="D76" s="82"/>
      <c r="E76" s="82"/>
    </row>
    <row r="77" spans="1:10" s="40" customFormat="1" ht="24" customHeight="1">
      <c r="A77" s="196" t="s">
        <v>2296</v>
      </c>
      <c r="B77" s="64" t="s">
        <v>1175</v>
      </c>
      <c r="C77" s="64" t="s">
        <v>1176</v>
      </c>
      <c r="D77" s="66" t="s">
        <v>1177</v>
      </c>
      <c r="E77" s="64" t="s">
        <v>1178</v>
      </c>
      <c r="F77" s="64" t="s">
        <v>1179</v>
      </c>
      <c r="G77" s="64" t="s">
        <v>2118</v>
      </c>
      <c r="H77" s="64" t="s">
        <v>1180</v>
      </c>
      <c r="I77" s="64" t="s">
        <v>1181</v>
      </c>
      <c r="J77" s="64" t="s">
        <v>2119</v>
      </c>
    </row>
    <row r="78" spans="1:10" s="43" customFormat="1" ht="24" customHeight="1">
      <c r="A78" s="49">
        <v>1</v>
      </c>
      <c r="B78" s="111" t="s">
        <v>2164</v>
      </c>
      <c r="C78" s="121" t="s">
        <v>2447</v>
      </c>
      <c r="D78" s="42" t="s">
        <v>1182</v>
      </c>
      <c r="E78" s="72">
        <v>45</v>
      </c>
      <c r="F78" s="72">
        <v>2</v>
      </c>
      <c r="G78" s="72" t="s">
        <v>2662</v>
      </c>
      <c r="H78" s="49" t="s">
        <v>2663</v>
      </c>
      <c r="I78" s="121" t="s">
        <v>2202</v>
      </c>
      <c r="J78" s="42"/>
    </row>
    <row r="79" spans="1:10" s="51" customFormat="1" ht="24" customHeight="1">
      <c r="A79" s="49">
        <v>2</v>
      </c>
      <c r="B79" s="111" t="s">
        <v>2122</v>
      </c>
      <c r="C79" s="48" t="s">
        <v>2452</v>
      </c>
      <c r="D79" s="42" t="s">
        <v>1182</v>
      </c>
      <c r="E79" s="129">
        <v>30</v>
      </c>
      <c r="F79" s="50">
        <v>2</v>
      </c>
      <c r="G79" s="50" t="s">
        <v>2533</v>
      </c>
      <c r="H79" s="49" t="s">
        <v>2663</v>
      </c>
      <c r="I79" s="48" t="s">
        <v>1152</v>
      </c>
      <c r="J79" s="42"/>
    </row>
    <row r="80" spans="1:10" s="51" customFormat="1" ht="24" customHeight="1">
      <c r="A80" s="49">
        <v>3</v>
      </c>
      <c r="B80" s="111" t="s">
        <v>2123</v>
      </c>
      <c r="C80" s="48" t="s">
        <v>2453</v>
      </c>
      <c r="D80" s="42" t="s">
        <v>1182</v>
      </c>
      <c r="E80" s="129">
        <v>30</v>
      </c>
      <c r="F80" s="50">
        <v>2</v>
      </c>
      <c r="G80" s="50" t="s">
        <v>2250</v>
      </c>
      <c r="H80" s="49" t="s">
        <v>2663</v>
      </c>
      <c r="I80" s="48" t="s">
        <v>1152</v>
      </c>
      <c r="J80" s="42"/>
    </row>
    <row r="81" spans="1:10" s="51" customFormat="1" ht="24" customHeight="1">
      <c r="A81" s="49">
        <v>4</v>
      </c>
      <c r="B81" s="111" t="s">
        <v>2664</v>
      </c>
      <c r="C81" s="48" t="s">
        <v>2665</v>
      </c>
      <c r="D81" s="42" t="s">
        <v>1182</v>
      </c>
      <c r="E81" s="129">
        <v>45</v>
      </c>
      <c r="F81" s="50">
        <v>2</v>
      </c>
      <c r="G81" s="50" t="s">
        <v>2666</v>
      </c>
      <c r="H81" s="42" t="s">
        <v>2667</v>
      </c>
      <c r="I81" s="48" t="s">
        <v>2202</v>
      </c>
      <c r="J81" s="42"/>
    </row>
    <row r="82" spans="1:10" s="51" customFormat="1" ht="24" customHeight="1">
      <c r="A82" s="49">
        <v>5</v>
      </c>
      <c r="B82" s="111" t="s">
        <v>2668</v>
      </c>
      <c r="C82" s="48" t="s">
        <v>2669</v>
      </c>
      <c r="D82" s="42" t="s">
        <v>1182</v>
      </c>
      <c r="E82" s="129">
        <v>45</v>
      </c>
      <c r="F82" s="50">
        <v>2</v>
      </c>
      <c r="G82" s="50" t="s">
        <v>2615</v>
      </c>
      <c r="H82" s="42" t="s">
        <v>2667</v>
      </c>
      <c r="I82" s="48" t="s">
        <v>2202</v>
      </c>
      <c r="J82" s="42"/>
    </row>
    <row r="83" spans="1:10" s="51" customFormat="1" ht="24" customHeight="1">
      <c r="A83" s="49">
        <v>6</v>
      </c>
      <c r="B83" s="111" t="s">
        <v>2670</v>
      </c>
      <c r="C83" s="48" t="s">
        <v>2448</v>
      </c>
      <c r="D83" s="42" t="s">
        <v>1184</v>
      </c>
      <c r="E83" s="50">
        <v>45</v>
      </c>
      <c r="F83" s="50">
        <v>2</v>
      </c>
      <c r="G83" s="50" t="s">
        <v>2078</v>
      </c>
      <c r="H83" s="49" t="s">
        <v>2663</v>
      </c>
      <c r="I83" s="42" t="s">
        <v>1184</v>
      </c>
      <c r="J83" s="23" t="s">
        <v>2079</v>
      </c>
    </row>
    <row r="84" spans="1:10" s="51" customFormat="1" ht="24" customHeight="1">
      <c r="A84" s="49">
        <v>7</v>
      </c>
      <c r="B84" s="111" t="s">
        <v>2671</v>
      </c>
      <c r="C84" s="48" t="s">
        <v>2421</v>
      </c>
      <c r="D84" s="42" t="s">
        <v>1184</v>
      </c>
      <c r="E84" s="129">
        <v>45</v>
      </c>
      <c r="F84" s="50">
        <v>2</v>
      </c>
      <c r="G84" s="50" t="s">
        <v>2672</v>
      </c>
      <c r="H84" s="49" t="s">
        <v>2667</v>
      </c>
      <c r="I84" s="48" t="s">
        <v>1184</v>
      </c>
      <c r="J84" s="42"/>
    </row>
    <row r="85" spans="1:10" s="51" customFormat="1" ht="24" customHeight="1">
      <c r="A85" s="49">
        <v>8</v>
      </c>
      <c r="B85" s="111" t="s">
        <v>2450</v>
      </c>
      <c r="C85" s="48" t="s">
        <v>2451</v>
      </c>
      <c r="D85" s="42" t="s">
        <v>2359</v>
      </c>
      <c r="E85" s="129">
        <v>30</v>
      </c>
      <c r="F85" s="50">
        <v>2</v>
      </c>
      <c r="G85" s="50" t="s">
        <v>2673</v>
      </c>
      <c r="H85" s="113" t="s">
        <v>2674</v>
      </c>
      <c r="I85" s="48" t="s">
        <v>1184</v>
      </c>
      <c r="J85" s="42"/>
    </row>
    <row r="86" spans="1:10" s="51" customFormat="1" ht="24" customHeight="1">
      <c r="A86" s="49">
        <v>9</v>
      </c>
      <c r="B86" s="111" t="s">
        <v>2675</v>
      </c>
      <c r="C86" s="48" t="s">
        <v>2676</v>
      </c>
      <c r="D86" s="42" t="s">
        <v>1184</v>
      </c>
      <c r="E86" s="129">
        <v>45</v>
      </c>
      <c r="F86" s="50">
        <v>2</v>
      </c>
      <c r="G86" s="50" t="s">
        <v>2672</v>
      </c>
      <c r="H86" s="49" t="s">
        <v>2667</v>
      </c>
      <c r="I86" s="48" t="s">
        <v>1184</v>
      </c>
      <c r="J86" s="42"/>
    </row>
    <row r="87" spans="1:10" s="51" customFormat="1" ht="22.5" customHeight="1">
      <c r="A87" s="41"/>
      <c r="B87" s="59"/>
      <c r="C87" s="58"/>
      <c r="D87" s="27"/>
      <c r="E87" s="60">
        <f>SUM(E78:E86)</f>
        <v>360</v>
      </c>
      <c r="F87" s="60">
        <f>SUM(F78:F86)</f>
        <v>18</v>
      </c>
      <c r="G87" s="59"/>
      <c r="H87" s="197"/>
      <c r="I87" s="197"/>
      <c r="J87" s="59"/>
    </row>
    <row r="88" s="82" customFormat="1" ht="19.5" customHeight="1">
      <c r="B88" s="82" t="s">
        <v>2464</v>
      </c>
    </row>
    <row r="89" spans="1:5" s="39" customFormat="1" ht="18.75" customHeight="1">
      <c r="A89" s="82"/>
      <c r="B89" s="134" t="s">
        <v>1185</v>
      </c>
      <c r="C89" s="39" t="s">
        <v>2058</v>
      </c>
      <c r="D89" s="82"/>
      <c r="E89" s="82"/>
    </row>
    <row r="90" spans="1:5" s="39" customFormat="1" ht="18.75" customHeight="1">
      <c r="A90" s="82"/>
      <c r="B90" s="134" t="s">
        <v>2175</v>
      </c>
      <c r="C90" s="39" t="s">
        <v>2059</v>
      </c>
      <c r="D90" s="82"/>
      <c r="E90" s="82"/>
    </row>
    <row r="91" spans="1:10" s="40" customFormat="1" ht="24" customHeight="1">
      <c r="A91" s="64" t="s">
        <v>2296</v>
      </c>
      <c r="B91" s="64" t="s">
        <v>1175</v>
      </c>
      <c r="C91" s="64" t="s">
        <v>1176</v>
      </c>
      <c r="D91" s="66" t="s">
        <v>1177</v>
      </c>
      <c r="E91" s="64" t="s">
        <v>1178</v>
      </c>
      <c r="F91" s="64" t="s">
        <v>1179</v>
      </c>
      <c r="G91" s="64" t="s">
        <v>2118</v>
      </c>
      <c r="H91" s="64" t="s">
        <v>1180</v>
      </c>
      <c r="I91" s="64" t="s">
        <v>1181</v>
      </c>
      <c r="J91" s="64" t="s">
        <v>2119</v>
      </c>
    </row>
    <row r="92" spans="1:10" s="40" customFormat="1" ht="24" customHeight="1">
      <c r="A92" s="49">
        <v>1</v>
      </c>
      <c r="B92" s="111" t="s">
        <v>2446</v>
      </c>
      <c r="C92" s="48" t="s">
        <v>2187</v>
      </c>
      <c r="D92" s="42" t="s">
        <v>1182</v>
      </c>
      <c r="E92" s="129">
        <v>75</v>
      </c>
      <c r="F92" s="50">
        <v>3</v>
      </c>
      <c r="G92" s="50" t="s">
        <v>2662</v>
      </c>
      <c r="H92" s="49" t="s">
        <v>2663</v>
      </c>
      <c r="I92" s="48" t="s">
        <v>1152</v>
      </c>
      <c r="J92" s="42"/>
    </row>
    <row r="93" spans="1:10" s="43" customFormat="1" ht="24" customHeight="1">
      <c r="A93" s="49">
        <v>2</v>
      </c>
      <c r="B93" s="111" t="s">
        <v>1834</v>
      </c>
      <c r="C93" s="198" t="s">
        <v>1835</v>
      </c>
      <c r="D93" s="42" t="s">
        <v>1182</v>
      </c>
      <c r="E93" s="129">
        <v>45</v>
      </c>
      <c r="F93" s="50">
        <v>2</v>
      </c>
      <c r="G93" s="199" t="s">
        <v>2666</v>
      </c>
      <c r="H93" s="49" t="s">
        <v>2667</v>
      </c>
      <c r="I93" s="48" t="s">
        <v>1152</v>
      </c>
      <c r="J93" s="42"/>
    </row>
    <row r="94" spans="1:10" s="51" customFormat="1" ht="24" customHeight="1">
      <c r="A94" s="49">
        <v>3</v>
      </c>
      <c r="B94" s="111" t="s">
        <v>1836</v>
      </c>
      <c r="C94" s="48" t="s">
        <v>1837</v>
      </c>
      <c r="D94" s="42" t="s">
        <v>1182</v>
      </c>
      <c r="E94" s="129">
        <v>60</v>
      </c>
      <c r="F94" s="50">
        <v>3</v>
      </c>
      <c r="G94" s="50" t="s">
        <v>2622</v>
      </c>
      <c r="H94" s="49" t="s">
        <v>2667</v>
      </c>
      <c r="I94" s="48" t="s">
        <v>2202</v>
      </c>
      <c r="J94" s="42"/>
    </row>
    <row r="95" spans="1:10" s="51" customFormat="1" ht="24" customHeight="1">
      <c r="A95" s="49">
        <v>4</v>
      </c>
      <c r="B95" s="111" t="s">
        <v>1216</v>
      </c>
      <c r="C95" s="48" t="s">
        <v>1838</v>
      </c>
      <c r="D95" s="42" t="s">
        <v>1182</v>
      </c>
      <c r="E95" s="129">
        <v>90</v>
      </c>
      <c r="F95" s="50">
        <v>4</v>
      </c>
      <c r="G95" s="50" t="s">
        <v>2469</v>
      </c>
      <c r="H95" s="49" t="s">
        <v>2667</v>
      </c>
      <c r="I95" s="48" t="s">
        <v>2202</v>
      </c>
      <c r="J95" s="42"/>
    </row>
    <row r="96" spans="1:10" s="51" customFormat="1" ht="24" customHeight="1">
      <c r="A96" s="49">
        <v>5</v>
      </c>
      <c r="B96" s="111" t="s">
        <v>1839</v>
      </c>
      <c r="C96" s="48" t="s">
        <v>1840</v>
      </c>
      <c r="D96" s="42" t="s">
        <v>1182</v>
      </c>
      <c r="E96" s="129">
        <v>45</v>
      </c>
      <c r="F96" s="50">
        <v>2</v>
      </c>
      <c r="G96" s="50" t="s">
        <v>2093</v>
      </c>
      <c r="H96" s="49" t="s">
        <v>2667</v>
      </c>
      <c r="I96" s="48" t="s">
        <v>2202</v>
      </c>
      <c r="J96" s="42"/>
    </row>
    <row r="97" spans="1:10" s="51" customFormat="1" ht="24" customHeight="1">
      <c r="A97" s="49">
        <v>6</v>
      </c>
      <c r="B97" s="111" t="s">
        <v>2390</v>
      </c>
      <c r="C97" s="48" t="s">
        <v>2261</v>
      </c>
      <c r="D97" s="42" t="s">
        <v>1182</v>
      </c>
      <c r="E97" s="50">
        <v>30</v>
      </c>
      <c r="F97" s="50">
        <v>2</v>
      </c>
      <c r="G97" s="50" t="s">
        <v>2102</v>
      </c>
      <c r="H97" s="49" t="s">
        <v>2460</v>
      </c>
      <c r="I97" s="48" t="s">
        <v>2202</v>
      </c>
      <c r="J97" s="42"/>
    </row>
    <row r="98" spans="1:10" s="51" customFormat="1" ht="24" customHeight="1">
      <c r="A98" s="42">
        <v>7</v>
      </c>
      <c r="B98" s="111" t="s">
        <v>2252</v>
      </c>
      <c r="C98" s="48" t="s">
        <v>2253</v>
      </c>
      <c r="D98" s="42" t="s">
        <v>1184</v>
      </c>
      <c r="E98" s="129">
        <v>30</v>
      </c>
      <c r="F98" s="50">
        <v>2</v>
      </c>
      <c r="G98" s="50" t="s">
        <v>2113</v>
      </c>
      <c r="H98" s="49" t="s">
        <v>2674</v>
      </c>
      <c r="I98" s="48" t="s">
        <v>1184</v>
      </c>
      <c r="J98" s="42"/>
    </row>
    <row r="99" spans="1:10" s="51" customFormat="1" ht="24" customHeight="1">
      <c r="A99" s="49">
        <v>8</v>
      </c>
      <c r="B99" s="144" t="s">
        <v>2435</v>
      </c>
      <c r="C99" s="48" t="s">
        <v>1841</v>
      </c>
      <c r="D99" s="42"/>
      <c r="E99" s="50"/>
      <c r="F99" s="50">
        <v>2</v>
      </c>
      <c r="G99" s="200" t="s">
        <v>1842</v>
      </c>
      <c r="H99" s="49"/>
      <c r="I99" s="48"/>
      <c r="J99" s="42"/>
    </row>
    <row r="100" spans="1:10" s="51" customFormat="1" ht="22.5" customHeight="1">
      <c r="A100" s="53"/>
      <c r="B100" s="21"/>
      <c r="C100" s="21"/>
      <c r="D100" s="21"/>
      <c r="E100" s="52">
        <v>345</v>
      </c>
      <c r="F100" s="52">
        <v>18</v>
      </c>
      <c r="G100" s="21"/>
      <c r="H100" s="27"/>
      <c r="I100" s="197"/>
      <c r="J100" s="59"/>
    </row>
    <row r="101" spans="4:10" s="53" customFormat="1" ht="21" customHeight="1">
      <c r="D101" s="21"/>
      <c r="G101" s="54"/>
      <c r="H101" s="425" t="s">
        <v>2462</v>
      </c>
      <c r="I101" s="425"/>
      <c r="J101" s="425"/>
    </row>
    <row r="102" spans="2:10" s="41" customFormat="1" ht="21" customHeight="1">
      <c r="B102" s="41" t="s">
        <v>2468</v>
      </c>
      <c r="D102" s="19"/>
      <c r="F102" s="41" t="s">
        <v>2166</v>
      </c>
      <c r="H102" s="424" t="s">
        <v>1218</v>
      </c>
      <c r="I102" s="424"/>
      <c r="J102" s="424"/>
    </row>
    <row r="103" s="21" customFormat="1" ht="24" customHeight="1"/>
    <row r="104" s="21" customFormat="1" ht="24" customHeight="1"/>
    <row r="105" ht="24" customHeight="1"/>
    <row r="106" spans="2:9" s="38" customFormat="1" ht="19.5" customHeight="1">
      <c r="B106" s="138" t="s">
        <v>2469</v>
      </c>
      <c r="G106" s="38" t="s">
        <v>2129</v>
      </c>
      <c r="I106" s="38" t="s">
        <v>2130</v>
      </c>
    </row>
    <row r="107" spans="1:10" s="38" customFormat="1" ht="19.5" customHeight="1">
      <c r="A107" s="16"/>
      <c r="B107" s="16"/>
      <c r="C107" s="16"/>
      <c r="D107" s="16"/>
      <c r="E107" s="16"/>
      <c r="F107" s="16"/>
      <c r="G107" s="16"/>
      <c r="H107" s="201"/>
      <c r="J107" s="201"/>
    </row>
    <row r="108" spans="1:10" s="81" customFormat="1" ht="21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</sheetData>
  <mergeCells count="58">
    <mergeCell ref="A1:D1"/>
    <mergeCell ref="A2:D2"/>
    <mergeCell ref="A3:J3"/>
    <mergeCell ref="A4:J4"/>
    <mergeCell ref="A28:A29"/>
    <mergeCell ref="C28:C29"/>
    <mergeCell ref="D28:D29"/>
    <mergeCell ref="E28:E29"/>
    <mergeCell ref="F28:F29"/>
    <mergeCell ref="G28:G29"/>
    <mergeCell ref="I28:I29"/>
    <mergeCell ref="J28:J29"/>
    <mergeCell ref="A30:A31"/>
    <mergeCell ref="C30:C31"/>
    <mergeCell ref="D30:D31"/>
    <mergeCell ref="E30:E31"/>
    <mergeCell ref="H32:H33"/>
    <mergeCell ref="I32:I33"/>
    <mergeCell ref="J32:J33"/>
    <mergeCell ref="F30:F31"/>
    <mergeCell ref="G30:G31"/>
    <mergeCell ref="H30:H31"/>
    <mergeCell ref="I30:I31"/>
    <mergeCell ref="I47:I48"/>
    <mergeCell ref="G34:H34"/>
    <mergeCell ref="A36:D36"/>
    <mergeCell ref="J30:J31"/>
    <mergeCell ref="A32:A33"/>
    <mergeCell ref="C32:C33"/>
    <mergeCell ref="D32:D33"/>
    <mergeCell ref="E32:E33"/>
    <mergeCell ref="F32:F33"/>
    <mergeCell ref="G32:G33"/>
    <mergeCell ref="J49:J50"/>
    <mergeCell ref="A37:D37"/>
    <mergeCell ref="A38:J38"/>
    <mergeCell ref="A39:J39"/>
    <mergeCell ref="A47:A48"/>
    <mergeCell ref="C47:C48"/>
    <mergeCell ref="D47:D48"/>
    <mergeCell ref="E47:E48"/>
    <mergeCell ref="F47:F48"/>
    <mergeCell ref="G47:G48"/>
    <mergeCell ref="G66:H66"/>
    <mergeCell ref="A68:D68"/>
    <mergeCell ref="J47:J48"/>
    <mergeCell ref="A49:A50"/>
    <mergeCell ref="C49:C50"/>
    <mergeCell ref="D49:D50"/>
    <mergeCell ref="E49:E50"/>
    <mergeCell ref="F49:F50"/>
    <mergeCell ref="G49:G50"/>
    <mergeCell ref="I49:I50"/>
    <mergeCell ref="H102:J102"/>
    <mergeCell ref="A69:D69"/>
    <mergeCell ref="A70:J70"/>
    <mergeCell ref="A71:J71"/>
    <mergeCell ref="H101:J10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02"/>
  <sheetViews>
    <sheetView workbookViewId="0" topLeftCell="A79">
      <selection activeCell="G86" sqref="G86"/>
    </sheetView>
  </sheetViews>
  <sheetFormatPr defaultColWidth="9.00390625" defaultRowHeight="12.75"/>
  <cols>
    <col min="1" max="1" width="4.125" style="208" customWidth="1"/>
    <col min="2" max="2" width="30.25390625" style="208" customWidth="1"/>
    <col min="3" max="3" width="6.375" style="213" customWidth="1"/>
    <col min="4" max="4" width="10.625" style="214" customWidth="1"/>
    <col min="5" max="5" width="6.125" style="208" customWidth="1"/>
    <col min="6" max="6" width="5.875" style="208" customWidth="1"/>
    <col min="7" max="7" width="25.50390625" style="208" customWidth="1"/>
    <col min="8" max="8" width="15.50390625" style="208" customWidth="1"/>
    <col min="9" max="9" width="11.375" style="208" customWidth="1"/>
    <col min="10" max="10" width="12.25390625" style="208" customWidth="1"/>
    <col min="11" max="16384" width="9.125" style="208" customWidth="1"/>
  </cols>
  <sheetData>
    <row r="1" spans="1:9" s="21" customFormat="1" ht="21" customHeight="1">
      <c r="A1" s="396" t="s">
        <v>2127</v>
      </c>
      <c r="B1" s="396"/>
      <c r="C1" s="396"/>
      <c r="D1" s="396"/>
      <c r="E1" s="53"/>
      <c r="F1" s="53"/>
      <c r="G1" s="202"/>
      <c r="H1" s="185" t="s">
        <v>2172</v>
      </c>
      <c r="I1" s="186" t="s">
        <v>1843</v>
      </c>
    </row>
    <row r="2" spans="1:9" s="21" customFormat="1" ht="21" customHeight="1">
      <c r="A2" s="399" t="s">
        <v>1209</v>
      </c>
      <c r="B2" s="399"/>
      <c r="C2" s="399"/>
      <c r="D2" s="399"/>
      <c r="E2" s="53"/>
      <c r="F2" s="53"/>
      <c r="G2" s="53"/>
      <c r="H2" s="77" t="s">
        <v>2128</v>
      </c>
      <c r="I2" s="78">
        <v>51140206</v>
      </c>
    </row>
    <row r="3" spans="1:9" s="21" customFormat="1" ht="9" customHeight="1">
      <c r="A3" s="20"/>
      <c r="B3" s="20"/>
      <c r="C3" s="20"/>
      <c r="D3" s="20"/>
      <c r="E3" s="53"/>
      <c r="F3" s="53"/>
      <c r="G3" s="53"/>
      <c r="H3" s="203"/>
      <c r="I3" s="204"/>
    </row>
    <row r="4" spans="1:10" s="39" customFormat="1" ht="24.75" customHeight="1">
      <c r="A4" s="395" t="s">
        <v>1219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1:10" s="39" customFormat="1" ht="24.75" customHeight="1">
      <c r="A5" s="395" t="s">
        <v>1844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ht="7.5" customHeight="1">
      <c r="A6" s="205"/>
      <c r="B6" s="205"/>
      <c r="C6" s="206"/>
      <c r="D6" s="207"/>
      <c r="E6" s="205"/>
      <c r="F6" s="205"/>
      <c r="G6" s="205"/>
      <c r="H6" s="205"/>
      <c r="I6" s="205"/>
      <c r="J6" s="205"/>
    </row>
    <row r="7" spans="2:7" s="82" customFormat="1" ht="21" customHeight="1">
      <c r="B7" s="82" t="s">
        <v>1220</v>
      </c>
      <c r="E7" s="209"/>
      <c r="F7" s="209"/>
      <c r="G7" s="209"/>
    </row>
    <row r="8" spans="1:7" s="39" customFormat="1" ht="21" customHeight="1">
      <c r="A8" s="82"/>
      <c r="B8" s="134" t="s">
        <v>2174</v>
      </c>
      <c r="C8" s="39" t="s">
        <v>1221</v>
      </c>
      <c r="D8" s="82"/>
      <c r="E8" s="209"/>
      <c r="F8" s="210"/>
      <c r="G8" s="210"/>
    </row>
    <row r="9" spans="1:7" s="39" customFormat="1" ht="21" customHeight="1">
      <c r="A9" s="82"/>
      <c r="B9" s="134" t="s">
        <v>1174</v>
      </c>
      <c r="C9" s="39" t="s">
        <v>1235</v>
      </c>
      <c r="D9" s="82"/>
      <c r="E9" s="209"/>
      <c r="F9" s="210"/>
      <c r="G9" s="210"/>
    </row>
    <row r="10" spans="1:7" s="39" customFormat="1" ht="21" customHeight="1">
      <c r="A10" s="82"/>
      <c r="B10" s="134" t="s">
        <v>2175</v>
      </c>
      <c r="C10" s="39" t="s">
        <v>1223</v>
      </c>
      <c r="D10" s="82"/>
      <c r="E10" s="209"/>
      <c r="F10" s="210"/>
      <c r="G10" s="210"/>
    </row>
    <row r="11" spans="1:10" s="43" customFormat="1" ht="21" customHeight="1">
      <c r="A11" s="63" t="s">
        <v>2296</v>
      </c>
      <c r="B11" s="63" t="s">
        <v>1175</v>
      </c>
      <c r="C11" s="63" t="s">
        <v>1176</v>
      </c>
      <c r="D11" s="63" t="s">
        <v>1177</v>
      </c>
      <c r="E11" s="63" t="s">
        <v>1178</v>
      </c>
      <c r="F11" s="63" t="s">
        <v>1179</v>
      </c>
      <c r="G11" s="63" t="s">
        <v>2118</v>
      </c>
      <c r="H11" s="63" t="s">
        <v>1845</v>
      </c>
      <c r="I11" s="66" t="s">
        <v>1181</v>
      </c>
      <c r="J11" s="66" t="s">
        <v>2119</v>
      </c>
    </row>
    <row r="12" spans="1:10" ht="21" customHeight="1">
      <c r="A12" s="94">
        <v>1</v>
      </c>
      <c r="B12" s="211" t="s">
        <v>2133</v>
      </c>
      <c r="C12" s="94" t="s">
        <v>2091</v>
      </c>
      <c r="D12" s="94" t="s">
        <v>2657</v>
      </c>
      <c r="E12" s="94">
        <v>45</v>
      </c>
      <c r="F12" s="94">
        <v>2</v>
      </c>
      <c r="G12" s="94" t="s">
        <v>2092</v>
      </c>
      <c r="H12" s="94" t="s">
        <v>1846</v>
      </c>
      <c r="I12" s="94" t="s">
        <v>1847</v>
      </c>
      <c r="J12" s="42"/>
    </row>
    <row r="13" spans="1:10" ht="21" customHeight="1">
      <c r="A13" s="94">
        <v>2</v>
      </c>
      <c r="B13" s="212" t="s">
        <v>2188</v>
      </c>
      <c r="C13" s="94" t="s">
        <v>2254</v>
      </c>
      <c r="D13" s="94" t="s">
        <v>2657</v>
      </c>
      <c r="E13" s="94">
        <v>30</v>
      </c>
      <c r="F13" s="94">
        <v>2</v>
      </c>
      <c r="G13" s="94" t="s">
        <v>1848</v>
      </c>
      <c r="H13" s="94" t="s">
        <v>1846</v>
      </c>
      <c r="I13" s="94" t="s">
        <v>1849</v>
      </c>
      <c r="J13" s="42"/>
    </row>
    <row r="14" spans="1:10" ht="21" customHeight="1">
      <c r="A14" s="94">
        <v>3</v>
      </c>
      <c r="B14" s="211" t="s">
        <v>2458</v>
      </c>
      <c r="C14" s="94" t="s">
        <v>2255</v>
      </c>
      <c r="D14" s="94" t="s">
        <v>2657</v>
      </c>
      <c r="E14" s="94">
        <v>30</v>
      </c>
      <c r="F14" s="94">
        <v>2</v>
      </c>
      <c r="G14" s="94" t="s">
        <v>2093</v>
      </c>
      <c r="H14" s="94" t="s">
        <v>1846</v>
      </c>
      <c r="I14" s="94" t="s">
        <v>1849</v>
      </c>
      <c r="J14" s="42"/>
    </row>
    <row r="15" spans="1:10" ht="21" customHeight="1">
      <c r="A15" s="94">
        <v>4</v>
      </c>
      <c r="B15" s="211" t="s">
        <v>1850</v>
      </c>
      <c r="C15" s="94" t="s">
        <v>1851</v>
      </c>
      <c r="D15" s="94" t="s">
        <v>2657</v>
      </c>
      <c r="E15" s="94">
        <v>45</v>
      </c>
      <c r="F15" s="94">
        <v>2</v>
      </c>
      <c r="G15" s="94" t="s">
        <v>1852</v>
      </c>
      <c r="H15" s="94" t="s">
        <v>1853</v>
      </c>
      <c r="I15" s="94" t="s">
        <v>1847</v>
      </c>
      <c r="J15" s="42"/>
    </row>
    <row r="16" spans="1:10" ht="21" customHeight="1">
      <c r="A16" s="94">
        <v>5</v>
      </c>
      <c r="B16" s="93" t="s">
        <v>1854</v>
      </c>
      <c r="C16" s="94" t="s">
        <v>1855</v>
      </c>
      <c r="D16" s="94" t="s">
        <v>2657</v>
      </c>
      <c r="E16" s="94">
        <v>75</v>
      </c>
      <c r="F16" s="94">
        <v>3</v>
      </c>
      <c r="G16" s="94" t="s">
        <v>1856</v>
      </c>
      <c r="H16" s="94" t="s">
        <v>1853</v>
      </c>
      <c r="I16" s="94" t="s">
        <v>1847</v>
      </c>
      <c r="J16" s="42"/>
    </row>
    <row r="17" spans="1:10" ht="21" customHeight="1">
      <c r="A17" s="94">
        <v>6</v>
      </c>
      <c r="B17" s="211" t="s">
        <v>1857</v>
      </c>
      <c r="C17" s="94" t="s">
        <v>1858</v>
      </c>
      <c r="D17" s="94" t="s">
        <v>2359</v>
      </c>
      <c r="E17" s="94">
        <v>45</v>
      </c>
      <c r="F17" s="94">
        <v>2</v>
      </c>
      <c r="G17" s="94" t="s">
        <v>2113</v>
      </c>
      <c r="H17" s="94" t="s">
        <v>1853</v>
      </c>
      <c r="I17" s="94" t="s">
        <v>2359</v>
      </c>
      <c r="J17" s="42"/>
    </row>
    <row r="18" spans="1:10" ht="21" customHeight="1">
      <c r="A18" s="94">
        <v>8</v>
      </c>
      <c r="B18" s="93" t="s">
        <v>1859</v>
      </c>
      <c r="C18" s="94" t="s">
        <v>1860</v>
      </c>
      <c r="D18" s="94" t="s">
        <v>2359</v>
      </c>
      <c r="E18" s="94">
        <v>45</v>
      </c>
      <c r="F18" s="94">
        <v>2</v>
      </c>
      <c r="G18" s="94" t="s">
        <v>1861</v>
      </c>
      <c r="H18" s="94" t="s">
        <v>1853</v>
      </c>
      <c r="I18" s="94" t="s">
        <v>2359</v>
      </c>
      <c r="J18" s="42"/>
    </row>
    <row r="19" spans="1:10" ht="21" customHeight="1">
      <c r="A19" s="94">
        <v>7</v>
      </c>
      <c r="B19" s="93" t="s">
        <v>1862</v>
      </c>
      <c r="C19" s="94" t="s">
        <v>1863</v>
      </c>
      <c r="D19" s="94" t="s">
        <v>2359</v>
      </c>
      <c r="E19" s="94">
        <v>45</v>
      </c>
      <c r="F19" s="94">
        <v>2</v>
      </c>
      <c r="G19" s="94" t="s">
        <v>1864</v>
      </c>
      <c r="H19" s="94" t="s">
        <v>1853</v>
      </c>
      <c r="I19" s="94" t="s">
        <v>2359</v>
      </c>
      <c r="J19" s="42"/>
    </row>
    <row r="20" spans="5:10" ht="17.25" customHeight="1">
      <c r="E20" s="215">
        <f>SUM(E12:E19)</f>
        <v>360</v>
      </c>
      <c r="F20" s="215">
        <f>SUM(F12:F19)</f>
        <v>17</v>
      </c>
      <c r="G20" s="19"/>
      <c r="H20" s="19"/>
      <c r="I20" s="19"/>
      <c r="J20" s="216"/>
    </row>
    <row r="21" s="82" customFormat="1" ht="19.5" customHeight="1">
      <c r="B21" s="82" t="s">
        <v>1227</v>
      </c>
    </row>
    <row r="22" spans="1:5" s="39" customFormat="1" ht="19.5" customHeight="1">
      <c r="A22" s="82"/>
      <c r="B22" s="134" t="s">
        <v>1185</v>
      </c>
      <c r="C22" s="39" t="s">
        <v>1228</v>
      </c>
      <c r="D22" s="82"/>
      <c r="E22" s="82"/>
    </row>
    <row r="23" spans="1:5" s="39" customFormat="1" ht="19.5" customHeight="1">
      <c r="A23" s="82"/>
      <c r="B23" s="134" t="s">
        <v>2175</v>
      </c>
      <c r="C23" s="39" t="s">
        <v>1229</v>
      </c>
      <c r="D23" s="82"/>
      <c r="E23" s="82"/>
    </row>
    <row r="24" spans="1:4" s="39" customFormat="1" ht="19.5" customHeight="1">
      <c r="A24" s="82"/>
      <c r="B24" s="134" t="s">
        <v>1186</v>
      </c>
      <c r="C24" s="135" t="s">
        <v>1230</v>
      </c>
      <c r="D24" s="82"/>
    </row>
    <row r="25" spans="1:8" s="39" customFormat="1" ht="19.5" customHeight="1">
      <c r="A25" s="82"/>
      <c r="B25" s="134" t="s">
        <v>2089</v>
      </c>
      <c r="C25" s="136" t="s">
        <v>1231</v>
      </c>
      <c r="D25" s="82"/>
      <c r="E25" s="136"/>
      <c r="H25" s="136"/>
    </row>
    <row r="26" spans="1:8" s="39" customFormat="1" ht="19.5" customHeight="1">
      <c r="A26" s="82"/>
      <c r="B26" s="134" t="s">
        <v>2090</v>
      </c>
      <c r="C26" s="136" t="s">
        <v>1232</v>
      </c>
      <c r="D26" s="82"/>
      <c r="E26" s="136"/>
      <c r="H26" s="136"/>
    </row>
    <row r="27" spans="1:10" s="218" customFormat="1" ht="21" customHeight="1">
      <c r="A27" s="217" t="s">
        <v>2296</v>
      </c>
      <c r="B27" s="217" t="s">
        <v>1175</v>
      </c>
      <c r="C27" s="217" t="s">
        <v>1176</v>
      </c>
      <c r="D27" s="217" t="s">
        <v>1177</v>
      </c>
      <c r="E27" s="217" t="s">
        <v>1178</v>
      </c>
      <c r="F27" s="217" t="s">
        <v>1179</v>
      </c>
      <c r="G27" s="217" t="s">
        <v>2118</v>
      </c>
      <c r="H27" s="217" t="s">
        <v>1180</v>
      </c>
      <c r="I27" s="217" t="s">
        <v>1181</v>
      </c>
      <c r="J27" s="217" t="s">
        <v>2119</v>
      </c>
    </row>
    <row r="28" spans="1:10" ht="21" customHeight="1">
      <c r="A28" s="94">
        <v>1</v>
      </c>
      <c r="B28" s="93" t="s">
        <v>1865</v>
      </c>
      <c r="C28" s="94" t="s">
        <v>1866</v>
      </c>
      <c r="D28" s="94" t="s">
        <v>2359</v>
      </c>
      <c r="E28" s="94">
        <v>30</v>
      </c>
      <c r="F28" s="94">
        <v>2</v>
      </c>
      <c r="G28" s="94" t="s">
        <v>1864</v>
      </c>
      <c r="H28" s="94" t="s">
        <v>1853</v>
      </c>
      <c r="I28" s="94" t="s">
        <v>2359</v>
      </c>
      <c r="J28" s="183"/>
    </row>
    <row r="29" spans="1:10" ht="21" customHeight="1">
      <c r="A29" s="94">
        <v>2</v>
      </c>
      <c r="B29" s="93" t="s">
        <v>1867</v>
      </c>
      <c r="C29" s="94" t="s">
        <v>1868</v>
      </c>
      <c r="D29" s="94" t="s">
        <v>2359</v>
      </c>
      <c r="E29" s="94">
        <v>45</v>
      </c>
      <c r="F29" s="94">
        <v>2</v>
      </c>
      <c r="G29" s="94" t="s">
        <v>1861</v>
      </c>
      <c r="H29" s="94" t="s">
        <v>1853</v>
      </c>
      <c r="I29" s="94" t="s">
        <v>2359</v>
      </c>
      <c r="J29" s="219"/>
    </row>
    <row r="30" spans="1:10" ht="21" customHeight="1">
      <c r="A30" s="94">
        <v>3</v>
      </c>
      <c r="B30" s="93" t="s">
        <v>1869</v>
      </c>
      <c r="C30" s="94" t="s">
        <v>1870</v>
      </c>
      <c r="D30" s="94" t="s">
        <v>2359</v>
      </c>
      <c r="E30" s="94">
        <v>30</v>
      </c>
      <c r="F30" s="94">
        <v>2</v>
      </c>
      <c r="G30" s="94" t="s">
        <v>2494</v>
      </c>
      <c r="H30" s="94" t="s">
        <v>1853</v>
      </c>
      <c r="I30" s="94" t="s">
        <v>2359</v>
      </c>
      <c r="J30" s="183"/>
    </row>
    <row r="31" spans="1:10" ht="21" customHeight="1">
      <c r="A31" s="220">
        <v>4</v>
      </c>
      <c r="B31" s="221" t="s">
        <v>1871</v>
      </c>
      <c r="C31" s="220" t="s">
        <v>1872</v>
      </c>
      <c r="D31" s="220" t="s">
        <v>2359</v>
      </c>
      <c r="E31" s="220">
        <v>30</v>
      </c>
      <c r="F31" s="220">
        <v>2</v>
      </c>
      <c r="G31" s="220" t="s">
        <v>2113</v>
      </c>
      <c r="H31" s="220" t="s">
        <v>1853</v>
      </c>
      <c r="I31" s="220" t="s">
        <v>2359</v>
      </c>
      <c r="J31" s="222"/>
    </row>
    <row r="32" spans="1:10" ht="35.25" customHeight="1">
      <c r="A32" s="220">
        <v>5</v>
      </c>
      <c r="B32" s="93" t="s">
        <v>1873</v>
      </c>
      <c r="C32" s="94" t="s">
        <v>1874</v>
      </c>
      <c r="D32" s="94" t="s">
        <v>2359</v>
      </c>
      <c r="E32" s="94">
        <v>30</v>
      </c>
      <c r="F32" s="94">
        <v>2</v>
      </c>
      <c r="G32" s="94" t="s">
        <v>1875</v>
      </c>
      <c r="H32" s="94" t="s">
        <v>1853</v>
      </c>
      <c r="I32" s="94" t="s">
        <v>2359</v>
      </c>
      <c r="J32" s="222"/>
    </row>
    <row r="33" spans="1:10" ht="35.25" customHeight="1">
      <c r="A33" s="220">
        <v>6</v>
      </c>
      <c r="B33" s="93" t="s">
        <v>1876</v>
      </c>
      <c r="C33" s="94" t="s">
        <v>1877</v>
      </c>
      <c r="D33" s="94" t="s">
        <v>2359</v>
      </c>
      <c r="E33" s="220">
        <v>30</v>
      </c>
      <c r="F33" s="220">
        <v>2</v>
      </c>
      <c r="G33" s="220" t="s">
        <v>1878</v>
      </c>
      <c r="H33" s="220" t="s">
        <v>1853</v>
      </c>
      <c r="I33" s="220" t="s">
        <v>2359</v>
      </c>
      <c r="J33" s="222"/>
    </row>
    <row r="34" spans="1:10" ht="21" customHeight="1">
      <c r="A34" s="94">
        <v>7</v>
      </c>
      <c r="B34" s="105" t="s">
        <v>1879</v>
      </c>
      <c r="C34" s="94" t="s">
        <v>1880</v>
      </c>
      <c r="D34" s="94"/>
      <c r="E34" s="94"/>
      <c r="F34" s="94">
        <v>4</v>
      </c>
      <c r="G34" s="432" t="s">
        <v>2063</v>
      </c>
      <c r="H34" s="433"/>
      <c r="I34" s="93"/>
      <c r="J34" s="73"/>
    </row>
    <row r="35" spans="1:10" ht="21.75" customHeight="1">
      <c r="A35" s="223"/>
      <c r="B35" s="223"/>
      <c r="C35" s="223"/>
      <c r="D35" s="223"/>
      <c r="E35" s="224">
        <f>SUM(E28:E34)</f>
        <v>195</v>
      </c>
      <c r="F35" s="224">
        <f>SUM(F27:F34)</f>
        <v>16</v>
      </c>
      <c r="G35" s="2"/>
      <c r="H35" s="2"/>
      <c r="I35" s="2"/>
      <c r="J35" s="225"/>
    </row>
    <row r="36" spans="1:9" s="21" customFormat="1" ht="21" customHeight="1">
      <c r="A36" s="396" t="s">
        <v>2127</v>
      </c>
      <c r="B36" s="396"/>
      <c r="C36" s="396"/>
      <c r="D36" s="396"/>
      <c r="E36" s="53"/>
      <c r="F36" s="53"/>
      <c r="G36" s="202"/>
      <c r="H36" s="185" t="s">
        <v>2098</v>
      </c>
      <c r="I36" s="186" t="s">
        <v>1881</v>
      </c>
    </row>
    <row r="37" spans="1:9" s="21" customFormat="1" ht="21" customHeight="1">
      <c r="A37" s="399" t="s">
        <v>1209</v>
      </c>
      <c r="B37" s="399"/>
      <c r="C37" s="399"/>
      <c r="D37" s="399"/>
      <c r="E37" s="53"/>
      <c r="F37" s="53"/>
      <c r="G37" s="53"/>
      <c r="H37" s="77" t="s">
        <v>2128</v>
      </c>
      <c r="I37" s="78">
        <v>51140206</v>
      </c>
    </row>
    <row r="38" spans="1:9" s="21" customFormat="1" ht="21" customHeight="1">
      <c r="A38" s="20"/>
      <c r="B38" s="20"/>
      <c r="C38" s="20"/>
      <c r="D38" s="20"/>
      <c r="E38" s="53"/>
      <c r="F38" s="53"/>
      <c r="G38" s="53"/>
      <c r="H38" s="203"/>
      <c r="I38" s="204"/>
    </row>
    <row r="39" spans="1:10" s="39" customFormat="1" ht="24.75" customHeight="1">
      <c r="A39" s="395" t="s">
        <v>1219</v>
      </c>
      <c r="B39" s="395"/>
      <c r="C39" s="395"/>
      <c r="D39" s="395"/>
      <c r="E39" s="395"/>
      <c r="F39" s="395"/>
      <c r="G39" s="395"/>
      <c r="H39" s="395"/>
      <c r="I39" s="395"/>
      <c r="J39" s="395"/>
    </row>
    <row r="40" spans="1:10" s="39" customFormat="1" ht="24.75" customHeight="1">
      <c r="A40" s="395" t="s">
        <v>1844</v>
      </c>
      <c r="B40" s="395"/>
      <c r="C40" s="395"/>
      <c r="D40" s="395"/>
      <c r="E40" s="395"/>
      <c r="F40" s="395"/>
      <c r="G40" s="395"/>
      <c r="H40" s="395"/>
      <c r="I40" s="395"/>
      <c r="J40" s="395"/>
    </row>
    <row r="41" spans="2:7" s="82" customFormat="1" ht="19.5" customHeight="1">
      <c r="B41" s="82" t="s">
        <v>2131</v>
      </c>
      <c r="E41" s="209"/>
      <c r="F41" s="209"/>
      <c r="G41" s="209"/>
    </row>
    <row r="42" spans="1:7" s="39" customFormat="1" ht="19.5" customHeight="1">
      <c r="A42" s="82"/>
      <c r="B42" s="134" t="s">
        <v>2132</v>
      </c>
      <c r="C42" s="39" t="s">
        <v>1234</v>
      </c>
      <c r="D42" s="82"/>
      <c r="E42" s="209"/>
      <c r="F42" s="210"/>
      <c r="G42" s="210"/>
    </row>
    <row r="43" spans="1:7" s="39" customFormat="1" ht="19.5" customHeight="1">
      <c r="A43" s="82"/>
      <c r="B43" s="134" t="s">
        <v>2174</v>
      </c>
      <c r="C43" s="39" t="s">
        <v>1190</v>
      </c>
      <c r="D43" s="82"/>
      <c r="E43" s="209"/>
      <c r="F43" s="210"/>
      <c r="G43" s="210"/>
    </row>
    <row r="44" spans="1:7" s="39" customFormat="1" ht="19.5" customHeight="1">
      <c r="A44" s="82"/>
      <c r="B44" s="134" t="s">
        <v>1174</v>
      </c>
      <c r="C44" s="39" t="s">
        <v>1235</v>
      </c>
      <c r="D44" s="82"/>
      <c r="E44" s="209"/>
      <c r="F44" s="210"/>
      <c r="G44" s="210"/>
    </row>
    <row r="45" spans="1:7" s="39" customFormat="1" ht="19.5" customHeight="1">
      <c r="A45" s="82"/>
      <c r="B45" s="134" t="s">
        <v>2175</v>
      </c>
      <c r="C45" s="39" t="s">
        <v>1223</v>
      </c>
      <c r="D45" s="82"/>
      <c r="E45" s="209"/>
      <c r="F45" s="210"/>
      <c r="G45" s="210"/>
    </row>
    <row r="46" spans="1:10" s="43" customFormat="1" ht="23.25" customHeight="1">
      <c r="A46" s="64" t="s">
        <v>2296</v>
      </c>
      <c r="B46" s="64" t="s">
        <v>1175</v>
      </c>
      <c r="C46" s="64" t="s">
        <v>1176</v>
      </c>
      <c r="D46" s="66" t="s">
        <v>1177</v>
      </c>
      <c r="E46" s="64" t="s">
        <v>1178</v>
      </c>
      <c r="F46" s="64" t="s">
        <v>1179</v>
      </c>
      <c r="G46" s="64" t="s">
        <v>2118</v>
      </c>
      <c r="H46" s="64" t="s">
        <v>1180</v>
      </c>
      <c r="I46" s="64" t="s">
        <v>1181</v>
      </c>
      <c r="J46" s="64" t="s">
        <v>2119</v>
      </c>
    </row>
    <row r="47" spans="1:10" s="226" customFormat="1" ht="23.25" customHeight="1">
      <c r="A47" s="94">
        <v>1</v>
      </c>
      <c r="B47" s="93" t="s">
        <v>1882</v>
      </c>
      <c r="C47" s="94" t="s">
        <v>1883</v>
      </c>
      <c r="D47" s="94" t="s">
        <v>2657</v>
      </c>
      <c r="E47" s="94">
        <v>45</v>
      </c>
      <c r="F47" s="94">
        <v>2</v>
      </c>
      <c r="G47" s="94" t="s">
        <v>1884</v>
      </c>
      <c r="H47" s="94" t="s">
        <v>1885</v>
      </c>
      <c r="I47" s="94" t="s">
        <v>1152</v>
      </c>
      <c r="J47" s="73"/>
    </row>
    <row r="48" spans="1:10" s="226" customFormat="1" ht="23.25" customHeight="1">
      <c r="A48" s="94">
        <v>2</v>
      </c>
      <c r="B48" s="93" t="s">
        <v>1886</v>
      </c>
      <c r="C48" s="94" t="s">
        <v>1887</v>
      </c>
      <c r="D48" s="94" t="s">
        <v>2657</v>
      </c>
      <c r="E48" s="94">
        <v>45</v>
      </c>
      <c r="F48" s="94">
        <v>2</v>
      </c>
      <c r="G48" s="94" t="s">
        <v>1888</v>
      </c>
      <c r="H48" s="94" t="s">
        <v>1885</v>
      </c>
      <c r="I48" s="94" t="s">
        <v>1889</v>
      </c>
      <c r="J48" s="73"/>
    </row>
    <row r="49" spans="1:10" s="226" customFormat="1" ht="23.25" customHeight="1">
      <c r="A49" s="94">
        <v>3</v>
      </c>
      <c r="B49" s="93" t="s">
        <v>1890</v>
      </c>
      <c r="C49" s="94" t="s">
        <v>1891</v>
      </c>
      <c r="D49" s="94" t="s">
        <v>2657</v>
      </c>
      <c r="E49" s="94">
        <v>45</v>
      </c>
      <c r="F49" s="94">
        <v>2</v>
      </c>
      <c r="G49" s="94" t="s">
        <v>2113</v>
      </c>
      <c r="H49" s="94" t="s">
        <v>1885</v>
      </c>
      <c r="I49" s="94" t="s">
        <v>2484</v>
      </c>
      <c r="J49" s="183"/>
    </row>
    <row r="50" spans="1:10" s="226" customFormat="1" ht="23.25" customHeight="1">
      <c r="A50" s="94">
        <v>4</v>
      </c>
      <c r="B50" s="93" t="s">
        <v>1892</v>
      </c>
      <c r="C50" s="94" t="s">
        <v>1893</v>
      </c>
      <c r="D50" s="94" t="s">
        <v>2359</v>
      </c>
      <c r="E50" s="94">
        <v>60</v>
      </c>
      <c r="F50" s="94">
        <v>2</v>
      </c>
      <c r="G50" s="94" t="s">
        <v>1894</v>
      </c>
      <c r="H50" s="94" t="s">
        <v>1885</v>
      </c>
      <c r="I50" s="94" t="s">
        <v>2359</v>
      </c>
      <c r="J50" s="183"/>
    </row>
    <row r="51" spans="1:10" s="226" customFormat="1" ht="23.25" customHeight="1">
      <c r="A51" s="94">
        <v>5</v>
      </c>
      <c r="B51" s="93" t="s">
        <v>1895</v>
      </c>
      <c r="C51" s="94" t="s">
        <v>1896</v>
      </c>
      <c r="D51" s="94" t="s">
        <v>2359</v>
      </c>
      <c r="E51" s="94">
        <v>60</v>
      </c>
      <c r="F51" s="94">
        <v>2</v>
      </c>
      <c r="G51" s="94" t="s">
        <v>1237</v>
      </c>
      <c r="H51" s="94" t="s">
        <v>1885</v>
      </c>
      <c r="I51" s="94" t="s">
        <v>2359</v>
      </c>
      <c r="J51" s="183"/>
    </row>
    <row r="52" spans="1:10" s="226" customFormat="1" ht="23.25" customHeight="1">
      <c r="A52" s="94">
        <v>6</v>
      </c>
      <c r="B52" s="93" t="s">
        <v>1897</v>
      </c>
      <c r="C52" s="94" t="s">
        <v>1898</v>
      </c>
      <c r="D52" s="94" t="s">
        <v>2359</v>
      </c>
      <c r="E52" s="94">
        <v>45</v>
      </c>
      <c r="F52" s="94">
        <v>2</v>
      </c>
      <c r="G52" s="94" t="s">
        <v>1899</v>
      </c>
      <c r="H52" s="94" t="s">
        <v>1885</v>
      </c>
      <c r="I52" s="94" t="s">
        <v>2359</v>
      </c>
      <c r="J52" s="183"/>
    </row>
    <row r="53" spans="1:10" s="226" customFormat="1" ht="23.25" customHeight="1">
      <c r="A53" s="94">
        <v>7</v>
      </c>
      <c r="B53" s="211" t="s">
        <v>1900</v>
      </c>
      <c r="C53" s="94" t="s">
        <v>1239</v>
      </c>
      <c r="D53" s="94" t="s">
        <v>2359</v>
      </c>
      <c r="E53" s="94">
        <v>45</v>
      </c>
      <c r="F53" s="94">
        <v>2</v>
      </c>
      <c r="G53" s="42" t="s">
        <v>2673</v>
      </c>
      <c r="H53" s="94" t="s">
        <v>1901</v>
      </c>
      <c r="I53" s="94" t="s">
        <v>2359</v>
      </c>
      <c r="J53" s="183"/>
    </row>
    <row r="54" spans="1:10" s="226" customFormat="1" ht="23.25" customHeight="1">
      <c r="A54" s="94">
        <v>8</v>
      </c>
      <c r="B54" s="211" t="s">
        <v>1871</v>
      </c>
      <c r="C54" s="94" t="s">
        <v>1872</v>
      </c>
      <c r="D54" s="94" t="s">
        <v>2359</v>
      </c>
      <c r="E54" s="94">
        <v>30</v>
      </c>
      <c r="F54" s="94">
        <v>2</v>
      </c>
      <c r="G54" s="94" t="s">
        <v>2113</v>
      </c>
      <c r="H54" s="94" t="s">
        <v>1885</v>
      </c>
      <c r="I54" s="94" t="s">
        <v>2359</v>
      </c>
      <c r="J54" s="183"/>
    </row>
    <row r="55" spans="1:10" s="36" customFormat="1" ht="16.5" customHeight="1">
      <c r="A55" s="27"/>
      <c r="C55" s="197"/>
      <c r="D55" s="27"/>
      <c r="E55" s="65">
        <f>SUM(E47:E54)</f>
        <v>375</v>
      </c>
      <c r="F55" s="65">
        <f>SUM(F43:F54)</f>
        <v>16</v>
      </c>
      <c r="H55" s="27"/>
      <c r="I55" s="27"/>
      <c r="J55" s="27"/>
    </row>
    <row r="56" spans="2:7" s="82" customFormat="1" ht="19.5" customHeight="1">
      <c r="B56" s="82" t="s">
        <v>2464</v>
      </c>
      <c r="D56" s="209"/>
      <c r="E56" s="209"/>
      <c r="F56" s="209"/>
      <c r="G56" s="209"/>
    </row>
    <row r="57" spans="1:7" s="39" customFormat="1" ht="19.5" customHeight="1">
      <c r="A57" s="82"/>
      <c r="B57" s="134" t="s">
        <v>1185</v>
      </c>
      <c r="C57" s="39" t="s">
        <v>2058</v>
      </c>
      <c r="D57" s="209"/>
      <c r="E57" s="209"/>
      <c r="F57" s="210"/>
      <c r="G57" s="210"/>
    </row>
    <row r="58" spans="1:7" s="39" customFormat="1" ht="19.5" customHeight="1">
      <c r="A58" s="82"/>
      <c r="B58" s="134" t="s">
        <v>2175</v>
      </c>
      <c r="C58" s="39" t="s">
        <v>2059</v>
      </c>
      <c r="D58" s="209"/>
      <c r="E58" s="209"/>
      <c r="F58" s="210"/>
      <c r="G58" s="210"/>
    </row>
    <row r="59" spans="1:10" s="43" customFormat="1" ht="23.25" customHeight="1">
      <c r="A59" s="64" t="s">
        <v>2296</v>
      </c>
      <c r="B59" s="64" t="s">
        <v>1175</v>
      </c>
      <c r="C59" s="64" t="s">
        <v>1176</v>
      </c>
      <c r="D59" s="66" t="s">
        <v>1177</v>
      </c>
      <c r="E59" s="64" t="s">
        <v>1178</v>
      </c>
      <c r="F59" s="64" t="s">
        <v>1179</v>
      </c>
      <c r="G59" s="64" t="s">
        <v>2118</v>
      </c>
      <c r="H59" s="64" t="s">
        <v>1180</v>
      </c>
      <c r="I59" s="64" t="s">
        <v>1181</v>
      </c>
      <c r="J59" s="64" t="s">
        <v>2119</v>
      </c>
    </row>
    <row r="60" spans="1:10" s="226" customFormat="1" ht="23.25" customHeight="1">
      <c r="A60" s="94">
        <v>1</v>
      </c>
      <c r="B60" s="93" t="s">
        <v>1902</v>
      </c>
      <c r="C60" s="94" t="s">
        <v>1166</v>
      </c>
      <c r="D60" s="94" t="s">
        <v>2657</v>
      </c>
      <c r="E60" s="94">
        <v>45</v>
      </c>
      <c r="F60" s="94">
        <v>2</v>
      </c>
      <c r="G60" s="94" t="s">
        <v>1903</v>
      </c>
      <c r="H60" s="101" t="s">
        <v>1904</v>
      </c>
      <c r="I60" s="94" t="s">
        <v>1847</v>
      </c>
      <c r="J60" s="49"/>
    </row>
    <row r="61" spans="1:10" s="226" customFormat="1" ht="23.25" customHeight="1">
      <c r="A61" s="94">
        <v>2</v>
      </c>
      <c r="B61" s="93" t="s">
        <v>1905</v>
      </c>
      <c r="C61" s="94" t="s">
        <v>2261</v>
      </c>
      <c r="D61" s="94" t="s">
        <v>2657</v>
      </c>
      <c r="E61" s="94">
        <v>30</v>
      </c>
      <c r="F61" s="94">
        <v>2</v>
      </c>
      <c r="G61" s="94" t="s">
        <v>1906</v>
      </c>
      <c r="H61" s="227" t="s">
        <v>1907</v>
      </c>
      <c r="I61" s="94" t="s">
        <v>1849</v>
      </c>
      <c r="J61" s="49"/>
    </row>
    <row r="62" spans="1:10" s="226" customFormat="1" ht="23.25" customHeight="1">
      <c r="A62" s="94">
        <v>3</v>
      </c>
      <c r="B62" s="93" t="s">
        <v>1908</v>
      </c>
      <c r="C62" s="94" t="s">
        <v>1851</v>
      </c>
      <c r="D62" s="94" t="s">
        <v>2657</v>
      </c>
      <c r="E62" s="94">
        <v>45</v>
      </c>
      <c r="F62" s="94">
        <v>2</v>
      </c>
      <c r="G62" s="94" t="s">
        <v>1852</v>
      </c>
      <c r="H62" s="94" t="s">
        <v>1885</v>
      </c>
      <c r="I62" s="94" t="s">
        <v>1847</v>
      </c>
      <c r="J62" s="49"/>
    </row>
    <row r="63" spans="1:10" s="226" customFormat="1" ht="23.25" customHeight="1">
      <c r="A63" s="94">
        <v>4</v>
      </c>
      <c r="B63" s="93" t="s">
        <v>1909</v>
      </c>
      <c r="C63" s="94" t="s">
        <v>1910</v>
      </c>
      <c r="D63" s="94" t="s">
        <v>2359</v>
      </c>
      <c r="E63" s="94">
        <v>45</v>
      </c>
      <c r="F63" s="94">
        <v>2</v>
      </c>
      <c r="G63" s="94" t="s">
        <v>1237</v>
      </c>
      <c r="H63" s="94" t="s">
        <v>1885</v>
      </c>
      <c r="I63" s="94" t="s">
        <v>2359</v>
      </c>
      <c r="J63" s="49"/>
    </row>
    <row r="64" spans="1:10" s="226" customFormat="1" ht="23.25" customHeight="1">
      <c r="A64" s="94">
        <v>5</v>
      </c>
      <c r="B64" s="93" t="s">
        <v>1911</v>
      </c>
      <c r="C64" s="94" t="s">
        <v>1912</v>
      </c>
      <c r="D64" s="94" t="s">
        <v>2359</v>
      </c>
      <c r="E64" s="94">
        <v>45</v>
      </c>
      <c r="F64" s="94">
        <v>2</v>
      </c>
      <c r="G64" s="94" t="s">
        <v>1894</v>
      </c>
      <c r="H64" s="94" t="s">
        <v>1885</v>
      </c>
      <c r="I64" s="94" t="s">
        <v>2359</v>
      </c>
      <c r="J64" s="49"/>
    </row>
    <row r="65" spans="1:10" s="226" customFormat="1" ht="23.25" customHeight="1">
      <c r="A65" s="94">
        <v>6</v>
      </c>
      <c r="B65" s="93" t="s">
        <v>1913</v>
      </c>
      <c r="C65" s="94" t="s">
        <v>1914</v>
      </c>
      <c r="D65" s="94" t="s">
        <v>2359</v>
      </c>
      <c r="E65" s="94">
        <v>45</v>
      </c>
      <c r="F65" s="94">
        <v>2</v>
      </c>
      <c r="G65" s="94" t="s">
        <v>1899</v>
      </c>
      <c r="H65" s="94" t="s">
        <v>1885</v>
      </c>
      <c r="I65" s="94" t="s">
        <v>2359</v>
      </c>
      <c r="J65" s="49"/>
    </row>
    <row r="66" spans="1:10" s="226" customFormat="1" ht="23.25" customHeight="1">
      <c r="A66" s="94">
        <v>7</v>
      </c>
      <c r="B66" s="93" t="s">
        <v>1915</v>
      </c>
      <c r="C66" s="94" t="s">
        <v>1916</v>
      </c>
      <c r="D66" s="94" t="s">
        <v>2657</v>
      </c>
      <c r="E66" s="94">
        <v>30</v>
      </c>
      <c r="F66" s="94">
        <v>2</v>
      </c>
      <c r="G66" s="94" t="s">
        <v>2533</v>
      </c>
      <c r="H66" s="94" t="s">
        <v>1885</v>
      </c>
      <c r="I66" s="94" t="s">
        <v>1849</v>
      </c>
      <c r="J66" s="49"/>
    </row>
    <row r="67" spans="1:10" s="226" customFormat="1" ht="23.25" customHeight="1">
      <c r="A67" s="94">
        <v>8</v>
      </c>
      <c r="B67" s="103" t="s">
        <v>2062</v>
      </c>
      <c r="C67" s="94" t="s">
        <v>1916</v>
      </c>
      <c r="D67" s="211" t="s">
        <v>1917</v>
      </c>
      <c r="E67" s="94"/>
      <c r="F67" s="94">
        <v>4</v>
      </c>
      <c r="G67" s="432" t="s">
        <v>2063</v>
      </c>
      <c r="H67" s="433"/>
      <c r="I67" s="93"/>
      <c r="J67" s="49"/>
    </row>
    <row r="68" spans="3:6" s="21" customFormat="1" ht="17.25" customHeight="1">
      <c r="C68" s="17"/>
      <c r="E68" s="52">
        <f>SUM(E60:E67)</f>
        <v>285</v>
      </c>
      <c r="F68" s="52">
        <f>SUM(F60:F67)</f>
        <v>18</v>
      </c>
    </row>
    <row r="69" spans="1:9" s="21" customFormat="1" ht="21" customHeight="1">
      <c r="A69" s="396" t="s">
        <v>2127</v>
      </c>
      <c r="B69" s="396"/>
      <c r="C69" s="396"/>
      <c r="D69" s="396"/>
      <c r="E69" s="53"/>
      <c r="F69" s="53"/>
      <c r="G69" s="202"/>
      <c r="H69" s="185" t="s">
        <v>2064</v>
      </c>
      <c r="I69" s="186" t="s">
        <v>1918</v>
      </c>
    </row>
    <row r="70" spans="1:9" s="21" customFormat="1" ht="21" customHeight="1">
      <c r="A70" s="399" t="s">
        <v>1209</v>
      </c>
      <c r="B70" s="399"/>
      <c r="C70" s="399"/>
      <c r="D70" s="399"/>
      <c r="E70" s="53"/>
      <c r="F70" s="53"/>
      <c r="G70" s="53"/>
      <c r="H70" s="77" t="s">
        <v>2128</v>
      </c>
      <c r="I70" s="78">
        <v>51140206</v>
      </c>
    </row>
    <row r="71" spans="1:9" s="21" customFormat="1" ht="13.5" customHeight="1">
      <c r="A71" s="20"/>
      <c r="B71" s="20"/>
      <c r="C71" s="20"/>
      <c r="D71" s="20"/>
      <c r="E71" s="53"/>
      <c r="F71" s="53"/>
      <c r="G71" s="53"/>
      <c r="H71" s="203"/>
      <c r="I71" s="204"/>
    </row>
    <row r="72" spans="1:10" s="39" customFormat="1" ht="24.75" customHeight="1">
      <c r="A72" s="395" t="s">
        <v>1219</v>
      </c>
      <c r="B72" s="395"/>
      <c r="C72" s="395"/>
      <c r="D72" s="395"/>
      <c r="E72" s="395"/>
      <c r="F72" s="395"/>
      <c r="G72" s="395"/>
      <c r="H72" s="395"/>
      <c r="I72" s="395"/>
      <c r="J72" s="395"/>
    </row>
    <row r="73" spans="1:10" s="39" customFormat="1" ht="24.75" customHeight="1">
      <c r="A73" s="395" t="s">
        <v>1844</v>
      </c>
      <c r="B73" s="395"/>
      <c r="C73" s="395"/>
      <c r="D73" s="395"/>
      <c r="E73" s="395"/>
      <c r="F73" s="395"/>
      <c r="G73" s="395"/>
      <c r="H73" s="395"/>
      <c r="I73" s="395"/>
      <c r="J73" s="395"/>
    </row>
    <row r="74" spans="1:10" s="39" customFormat="1" ht="11.25" customHeight="1">
      <c r="A74" s="47"/>
      <c r="B74" s="47"/>
      <c r="C74" s="43"/>
      <c r="D74" s="35"/>
      <c r="E74" s="47"/>
      <c r="F74" s="47"/>
      <c r="G74" s="47"/>
      <c r="H74" s="47"/>
      <c r="I74" s="47"/>
      <c r="J74" s="47"/>
    </row>
    <row r="75" spans="2:7" s="82" customFormat="1" ht="21" customHeight="1">
      <c r="B75" s="82" t="s">
        <v>2465</v>
      </c>
      <c r="E75" s="209"/>
      <c r="F75" s="209"/>
      <c r="G75" s="209"/>
    </row>
    <row r="76" spans="2:7" s="228" customFormat="1" ht="21" customHeight="1">
      <c r="B76" s="229" t="s">
        <v>2100</v>
      </c>
      <c r="C76" s="230" t="s">
        <v>2066</v>
      </c>
      <c r="E76" s="231"/>
      <c r="F76" s="231"/>
      <c r="G76" s="231"/>
    </row>
    <row r="77" spans="1:7" s="39" customFormat="1" ht="21" customHeight="1">
      <c r="A77" s="82"/>
      <c r="B77" s="134" t="s">
        <v>2174</v>
      </c>
      <c r="C77" s="39" t="s">
        <v>2067</v>
      </c>
      <c r="D77" s="82"/>
      <c r="E77" s="209"/>
      <c r="F77" s="210"/>
      <c r="G77" s="210"/>
    </row>
    <row r="78" spans="1:7" s="39" customFormat="1" ht="21" customHeight="1">
      <c r="A78" s="82"/>
      <c r="B78" s="134" t="s">
        <v>2175</v>
      </c>
      <c r="C78" s="39" t="s">
        <v>2068</v>
      </c>
      <c r="D78" s="82"/>
      <c r="E78" s="209"/>
      <c r="F78" s="210"/>
      <c r="G78" s="210"/>
    </row>
    <row r="79" spans="1:10" s="43" customFormat="1" ht="24" customHeight="1">
      <c r="A79" s="137" t="s">
        <v>2296</v>
      </c>
      <c r="B79" s="66" t="s">
        <v>1175</v>
      </c>
      <c r="C79" s="66" t="s">
        <v>1176</v>
      </c>
      <c r="D79" s="66" t="s">
        <v>1177</v>
      </c>
      <c r="E79" s="66" t="s">
        <v>1178</v>
      </c>
      <c r="F79" s="66" t="s">
        <v>1179</v>
      </c>
      <c r="G79" s="66" t="s">
        <v>2118</v>
      </c>
      <c r="H79" s="66" t="s">
        <v>1180</v>
      </c>
      <c r="I79" s="66" t="s">
        <v>1181</v>
      </c>
      <c r="J79" s="66" t="s">
        <v>2119</v>
      </c>
    </row>
    <row r="80" spans="1:10" ht="24" customHeight="1">
      <c r="A80" s="101">
        <v>1</v>
      </c>
      <c r="B80" s="93" t="s">
        <v>1919</v>
      </c>
      <c r="C80" s="94" t="s">
        <v>2447</v>
      </c>
      <c r="D80" s="93" t="s">
        <v>2657</v>
      </c>
      <c r="E80" s="94">
        <v>45</v>
      </c>
      <c r="F80" s="94">
        <v>2</v>
      </c>
      <c r="G80" s="94" t="s">
        <v>2069</v>
      </c>
      <c r="H80" s="232" t="s">
        <v>2663</v>
      </c>
      <c r="I80" s="94" t="s">
        <v>1849</v>
      </c>
      <c r="J80" s="42"/>
    </row>
    <row r="81" spans="1:10" ht="24" customHeight="1">
      <c r="A81" s="101">
        <v>2</v>
      </c>
      <c r="B81" s="93" t="s">
        <v>1920</v>
      </c>
      <c r="C81" s="94" t="s">
        <v>2452</v>
      </c>
      <c r="D81" s="93" t="s">
        <v>2657</v>
      </c>
      <c r="E81" s="94">
        <v>30</v>
      </c>
      <c r="F81" s="94">
        <v>2</v>
      </c>
      <c r="G81" s="94" t="s">
        <v>2533</v>
      </c>
      <c r="H81" s="232" t="s">
        <v>2663</v>
      </c>
      <c r="I81" s="94" t="s">
        <v>1152</v>
      </c>
      <c r="J81" s="42"/>
    </row>
    <row r="82" spans="1:10" ht="24" customHeight="1">
      <c r="A82" s="101">
        <v>3</v>
      </c>
      <c r="B82" s="93" t="s">
        <v>1921</v>
      </c>
      <c r="C82" s="94" t="s">
        <v>2453</v>
      </c>
      <c r="D82" s="93" t="s">
        <v>2657</v>
      </c>
      <c r="E82" s="94">
        <v>30</v>
      </c>
      <c r="F82" s="94">
        <v>2</v>
      </c>
      <c r="G82" s="94" t="s">
        <v>1922</v>
      </c>
      <c r="H82" s="232" t="s">
        <v>2663</v>
      </c>
      <c r="I82" s="94" t="s">
        <v>1849</v>
      </c>
      <c r="J82" s="42"/>
    </row>
    <row r="83" spans="1:10" ht="24" customHeight="1">
      <c r="A83" s="101">
        <v>4</v>
      </c>
      <c r="B83" s="93" t="s">
        <v>1923</v>
      </c>
      <c r="C83" s="94" t="s">
        <v>1883</v>
      </c>
      <c r="D83" s="93" t="s">
        <v>2657</v>
      </c>
      <c r="E83" s="94">
        <v>45</v>
      </c>
      <c r="F83" s="94">
        <v>2</v>
      </c>
      <c r="G83" s="94" t="s">
        <v>1888</v>
      </c>
      <c r="H83" s="94" t="s">
        <v>1924</v>
      </c>
      <c r="I83" s="94" t="s">
        <v>1847</v>
      </c>
      <c r="J83" s="42"/>
    </row>
    <row r="84" spans="1:81" s="234" customFormat="1" ht="24" customHeight="1">
      <c r="A84" s="133">
        <v>5</v>
      </c>
      <c r="B84" s="117" t="s">
        <v>1925</v>
      </c>
      <c r="C84" s="75" t="s">
        <v>2448</v>
      </c>
      <c r="D84" s="75" t="s">
        <v>1184</v>
      </c>
      <c r="E84" s="75">
        <v>45</v>
      </c>
      <c r="F84" s="75">
        <v>2</v>
      </c>
      <c r="G84" s="75" t="s">
        <v>2078</v>
      </c>
      <c r="H84" s="232" t="s">
        <v>2663</v>
      </c>
      <c r="I84" s="42" t="s">
        <v>1184</v>
      </c>
      <c r="J84" s="98" t="s">
        <v>2079</v>
      </c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3"/>
    </row>
    <row r="85" spans="1:10" ht="24" customHeight="1">
      <c r="A85" s="101">
        <v>6</v>
      </c>
      <c r="B85" s="93" t="s">
        <v>1926</v>
      </c>
      <c r="C85" s="94" t="s">
        <v>1927</v>
      </c>
      <c r="D85" s="93" t="s">
        <v>2359</v>
      </c>
      <c r="E85" s="94">
        <v>45</v>
      </c>
      <c r="F85" s="94">
        <v>2</v>
      </c>
      <c r="G85" s="94" t="s">
        <v>2113</v>
      </c>
      <c r="H85" s="94" t="s">
        <v>1924</v>
      </c>
      <c r="I85" s="94" t="s">
        <v>2359</v>
      </c>
      <c r="J85" s="42"/>
    </row>
    <row r="86" spans="1:10" ht="24" customHeight="1">
      <c r="A86" s="101">
        <v>7</v>
      </c>
      <c r="B86" s="105" t="s">
        <v>1928</v>
      </c>
      <c r="C86" s="235" t="s">
        <v>1929</v>
      </c>
      <c r="D86" s="105" t="s">
        <v>2359</v>
      </c>
      <c r="E86" s="235">
        <v>60</v>
      </c>
      <c r="F86" s="235">
        <v>2</v>
      </c>
      <c r="G86" s="235" t="s">
        <v>1930</v>
      </c>
      <c r="H86" s="235" t="s">
        <v>1924</v>
      </c>
      <c r="I86" s="235" t="s">
        <v>2359</v>
      </c>
      <c r="J86" s="42"/>
    </row>
    <row r="87" spans="1:10" ht="24" customHeight="1">
      <c r="A87" s="101">
        <v>8</v>
      </c>
      <c r="B87" s="93" t="s">
        <v>1931</v>
      </c>
      <c r="C87" s="94" t="s">
        <v>1932</v>
      </c>
      <c r="D87" s="93" t="s">
        <v>2359</v>
      </c>
      <c r="E87" s="94">
        <v>30</v>
      </c>
      <c r="F87" s="94">
        <v>2</v>
      </c>
      <c r="G87" s="94" t="s">
        <v>2494</v>
      </c>
      <c r="H87" s="94" t="s">
        <v>1924</v>
      </c>
      <c r="I87" s="94" t="s">
        <v>2359</v>
      </c>
      <c r="J87" s="42"/>
    </row>
    <row r="88" spans="1:10" s="51" customFormat="1" ht="16.5" customHeight="1">
      <c r="A88" s="58"/>
      <c r="B88" s="36"/>
      <c r="C88" s="27"/>
      <c r="D88" s="27"/>
      <c r="E88" s="52">
        <f>SUM(E80:E87)</f>
        <v>330</v>
      </c>
      <c r="F88" s="52">
        <f>SUM(F80:F87)</f>
        <v>16</v>
      </c>
      <c r="G88" s="36"/>
      <c r="H88" s="27"/>
      <c r="I88" s="27"/>
      <c r="J88" s="36"/>
    </row>
    <row r="89" spans="2:10" ht="12.75">
      <c r="B89" s="214"/>
      <c r="C89" s="214"/>
      <c r="E89" s="214"/>
      <c r="F89" s="214"/>
      <c r="G89" s="214"/>
      <c r="H89" s="214"/>
      <c r="I89" s="214"/>
      <c r="J89" s="214"/>
    </row>
    <row r="90" spans="2:7" s="82" customFormat="1" ht="19.5" customHeight="1">
      <c r="B90" s="82" t="s">
        <v>2464</v>
      </c>
      <c r="E90" s="209"/>
      <c r="F90" s="209"/>
      <c r="G90" s="209"/>
    </row>
    <row r="91" spans="1:7" s="39" customFormat="1" ht="19.5" customHeight="1">
      <c r="A91" s="82"/>
      <c r="B91" s="134" t="s">
        <v>1185</v>
      </c>
      <c r="C91" s="39" t="s">
        <v>2058</v>
      </c>
      <c r="D91" s="82"/>
      <c r="E91" s="209"/>
      <c r="F91" s="210"/>
      <c r="G91" s="210"/>
    </row>
    <row r="92" spans="1:7" s="39" customFormat="1" ht="19.5" customHeight="1">
      <c r="A92" s="82"/>
      <c r="B92" s="134" t="s">
        <v>2175</v>
      </c>
      <c r="C92" s="39" t="s">
        <v>2059</v>
      </c>
      <c r="D92" s="82"/>
      <c r="E92" s="209"/>
      <c r="F92" s="210"/>
      <c r="G92" s="210"/>
    </row>
    <row r="93" spans="1:10" s="43" customFormat="1" ht="24" customHeight="1">
      <c r="A93" s="137" t="s">
        <v>2296</v>
      </c>
      <c r="B93" s="66" t="s">
        <v>1175</v>
      </c>
      <c r="C93" s="66" t="s">
        <v>1176</v>
      </c>
      <c r="D93" s="66" t="s">
        <v>1177</v>
      </c>
      <c r="E93" s="66" t="s">
        <v>1178</v>
      </c>
      <c r="F93" s="66" t="s">
        <v>1179</v>
      </c>
      <c r="G93" s="66" t="s">
        <v>2118</v>
      </c>
      <c r="H93" s="66" t="s">
        <v>1180</v>
      </c>
      <c r="I93" s="66" t="s">
        <v>1181</v>
      </c>
      <c r="J93" s="66" t="s">
        <v>2119</v>
      </c>
    </row>
    <row r="94" spans="1:10" s="226" customFormat="1" ht="24" customHeight="1">
      <c r="A94" s="101">
        <v>1</v>
      </c>
      <c r="B94" s="93" t="s">
        <v>1933</v>
      </c>
      <c r="C94" s="94" t="s">
        <v>2187</v>
      </c>
      <c r="D94" s="94" t="s">
        <v>2657</v>
      </c>
      <c r="E94" s="94">
        <v>75</v>
      </c>
      <c r="F94" s="94">
        <v>3</v>
      </c>
      <c r="G94" s="94" t="s">
        <v>2069</v>
      </c>
      <c r="H94" s="232" t="s">
        <v>2663</v>
      </c>
      <c r="I94" s="94" t="s">
        <v>781</v>
      </c>
      <c r="J94" s="42"/>
    </row>
    <row r="95" spans="1:10" s="226" customFormat="1" ht="24" customHeight="1">
      <c r="A95" s="101">
        <v>2</v>
      </c>
      <c r="B95" s="93" t="s">
        <v>1934</v>
      </c>
      <c r="C95" s="94" t="s">
        <v>2265</v>
      </c>
      <c r="D95" s="94" t="s">
        <v>2657</v>
      </c>
      <c r="E95" s="94">
        <v>45</v>
      </c>
      <c r="F95" s="94">
        <v>2</v>
      </c>
      <c r="G95" s="94" t="s">
        <v>1935</v>
      </c>
      <c r="H95" s="94" t="s">
        <v>1936</v>
      </c>
      <c r="I95" s="94" t="s">
        <v>781</v>
      </c>
      <c r="J95" s="42"/>
    </row>
    <row r="96" spans="1:10" s="226" customFormat="1" ht="24" customHeight="1">
      <c r="A96" s="101">
        <v>3</v>
      </c>
      <c r="B96" s="105" t="s">
        <v>1882</v>
      </c>
      <c r="C96" s="235" t="s">
        <v>1883</v>
      </c>
      <c r="D96" s="235" t="s">
        <v>2657</v>
      </c>
      <c r="E96" s="235">
        <v>45</v>
      </c>
      <c r="F96" s="235">
        <v>2</v>
      </c>
      <c r="G96" s="235" t="s">
        <v>1884</v>
      </c>
      <c r="H96" s="235" t="s">
        <v>1924</v>
      </c>
      <c r="I96" s="235" t="s">
        <v>1152</v>
      </c>
      <c r="J96" s="42"/>
    </row>
    <row r="97" spans="1:10" s="226" customFormat="1" ht="24" customHeight="1">
      <c r="A97" s="101">
        <v>4</v>
      </c>
      <c r="B97" s="93" t="s">
        <v>1937</v>
      </c>
      <c r="C97" s="94" t="s">
        <v>1938</v>
      </c>
      <c r="D97" s="94" t="s">
        <v>2657</v>
      </c>
      <c r="E97" s="94">
        <v>45</v>
      </c>
      <c r="F97" s="94">
        <v>2</v>
      </c>
      <c r="G97" s="94" t="s">
        <v>2529</v>
      </c>
      <c r="H97" s="94" t="s">
        <v>1939</v>
      </c>
      <c r="I97" s="94" t="s">
        <v>781</v>
      </c>
      <c r="J97" s="42"/>
    </row>
    <row r="98" spans="1:10" s="226" customFormat="1" ht="24" customHeight="1">
      <c r="A98" s="101">
        <v>5</v>
      </c>
      <c r="B98" s="105" t="s">
        <v>1886</v>
      </c>
      <c r="C98" s="235" t="s">
        <v>1887</v>
      </c>
      <c r="D98" s="235" t="s">
        <v>2657</v>
      </c>
      <c r="E98" s="235">
        <v>45</v>
      </c>
      <c r="F98" s="235">
        <v>2</v>
      </c>
      <c r="G98" s="235" t="s">
        <v>1888</v>
      </c>
      <c r="H98" s="235" t="s">
        <v>1924</v>
      </c>
      <c r="I98" s="235" t="s">
        <v>1889</v>
      </c>
      <c r="J98" s="42"/>
    </row>
    <row r="99" spans="1:10" s="226" customFormat="1" ht="24" customHeight="1">
      <c r="A99" s="101">
        <v>6</v>
      </c>
      <c r="B99" s="93" t="s">
        <v>2492</v>
      </c>
      <c r="C99" s="94" t="s">
        <v>1940</v>
      </c>
      <c r="D99" s="94" t="s">
        <v>2359</v>
      </c>
      <c r="E99" s="94">
        <v>45</v>
      </c>
      <c r="F99" s="94">
        <v>2</v>
      </c>
      <c r="G99" s="94" t="s">
        <v>1941</v>
      </c>
      <c r="H99" s="94" t="s">
        <v>1939</v>
      </c>
      <c r="I99" s="94" t="s">
        <v>2359</v>
      </c>
      <c r="J99" s="42"/>
    </row>
    <row r="100" spans="1:10" s="226" customFormat="1" ht="24" customHeight="1">
      <c r="A100" s="101">
        <v>7</v>
      </c>
      <c r="B100" s="93" t="s">
        <v>1942</v>
      </c>
      <c r="C100" s="94" t="s">
        <v>1943</v>
      </c>
      <c r="D100" s="94" t="s">
        <v>2359</v>
      </c>
      <c r="E100" s="94">
        <v>60</v>
      </c>
      <c r="F100" s="94">
        <v>2</v>
      </c>
      <c r="G100" s="94" t="s">
        <v>1944</v>
      </c>
      <c r="H100" s="94" t="s">
        <v>1939</v>
      </c>
      <c r="I100" s="94" t="s">
        <v>2359</v>
      </c>
      <c r="J100" s="42"/>
    </row>
    <row r="101" spans="1:10" s="226" customFormat="1" ht="24" customHeight="1">
      <c r="A101" s="101">
        <v>8</v>
      </c>
      <c r="B101" s="93" t="s">
        <v>1945</v>
      </c>
      <c r="C101" s="94" t="s">
        <v>1946</v>
      </c>
      <c r="D101" s="93"/>
      <c r="E101" s="94"/>
      <c r="F101" s="94">
        <v>2</v>
      </c>
      <c r="G101" s="429" t="s">
        <v>2195</v>
      </c>
      <c r="H101" s="430"/>
      <c r="I101" s="431"/>
      <c r="J101" s="42"/>
    </row>
    <row r="102" spans="3:6" s="21" customFormat="1" ht="18" customHeight="1">
      <c r="C102" s="17"/>
      <c r="E102" s="52">
        <f>SUM(E94:E101)</f>
        <v>360</v>
      </c>
      <c r="F102" s="52">
        <f>SUM(F94:F101)</f>
        <v>17</v>
      </c>
    </row>
  </sheetData>
  <mergeCells count="15">
    <mergeCell ref="G34:H34"/>
    <mergeCell ref="A36:D36"/>
    <mergeCell ref="A1:D1"/>
    <mergeCell ref="A2:D2"/>
    <mergeCell ref="A4:J4"/>
    <mergeCell ref="A5:J5"/>
    <mergeCell ref="A37:D37"/>
    <mergeCell ref="A39:J39"/>
    <mergeCell ref="A40:J40"/>
    <mergeCell ref="G67:H67"/>
    <mergeCell ref="A72:J72"/>
    <mergeCell ref="A73:J73"/>
    <mergeCell ref="G101:I101"/>
    <mergeCell ref="A69:D69"/>
    <mergeCell ref="A70:D7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52">
      <selection activeCell="G57" sqref="G57"/>
    </sheetView>
  </sheetViews>
  <sheetFormatPr defaultColWidth="9.00390625" defaultRowHeight="12.75"/>
  <cols>
    <col min="1" max="1" width="3.125" style="16" customWidth="1"/>
    <col min="2" max="2" width="28.50390625" style="16" customWidth="1"/>
    <col min="3" max="3" width="5.625" style="16" customWidth="1"/>
    <col min="4" max="4" width="8.50390625" style="16" customWidth="1"/>
    <col min="5" max="5" width="5.00390625" style="16" customWidth="1"/>
    <col min="6" max="6" width="5.125" style="16" customWidth="1"/>
    <col min="7" max="7" width="30.50390625" style="16" customWidth="1"/>
    <col min="8" max="8" width="15.00390625" style="16" customWidth="1"/>
    <col min="9" max="9" width="12.50390625" style="16" customWidth="1"/>
    <col min="10" max="10" width="13.125" style="16" customWidth="1"/>
    <col min="11" max="16384" width="9.125" style="16" customWidth="1"/>
  </cols>
  <sheetData>
    <row r="1" spans="1:9" s="21" customFormat="1" ht="21" customHeight="1">
      <c r="A1" s="396" t="s">
        <v>2127</v>
      </c>
      <c r="B1" s="396"/>
      <c r="C1" s="396"/>
      <c r="D1" s="396"/>
      <c r="G1" s="46"/>
      <c r="H1" s="185" t="s">
        <v>2172</v>
      </c>
      <c r="I1" s="186" t="s">
        <v>2301</v>
      </c>
    </row>
    <row r="2" spans="1:9" s="21" customFormat="1" ht="21" customHeight="1">
      <c r="A2" s="399" t="s">
        <v>1209</v>
      </c>
      <c r="B2" s="399"/>
      <c r="C2" s="399"/>
      <c r="D2" s="399"/>
      <c r="H2" s="77" t="s">
        <v>2128</v>
      </c>
      <c r="I2" s="78">
        <v>51140221</v>
      </c>
    </row>
    <row r="3" spans="1:4" s="21" customFormat="1" ht="3" customHeight="1">
      <c r="A3" s="20"/>
      <c r="B3" s="20"/>
      <c r="C3" s="20"/>
      <c r="D3" s="20"/>
    </row>
    <row r="4" spans="1:10" s="39" customFormat="1" ht="22.5" customHeight="1">
      <c r="A4" s="395" t="s">
        <v>1219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1:10" s="39" customFormat="1" ht="22.5" customHeight="1">
      <c r="A5" s="395" t="s">
        <v>2148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ht="3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2:4" s="157" customFormat="1" ht="18" customHeight="1">
      <c r="B7" s="82" t="s">
        <v>1220</v>
      </c>
      <c r="C7" s="82"/>
      <c r="D7" s="82"/>
    </row>
    <row r="8" spans="1:5" s="158" customFormat="1" ht="18" customHeight="1">
      <c r="A8" s="157"/>
      <c r="B8" s="134" t="s">
        <v>2174</v>
      </c>
      <c r="C8" s="39" t="s">
        <v>1221</v>
      </c>
      <c r="D8" s="82"/>
      <c r="E8" s="157"/>
    </row>
    <row r="9" spans="1:5" s="158" customFormat="1" ht="18" customHeight="1">
      <c r="A9" s="157"/>
      <c r="B9" s="134" t="s">
        <v>1174</v>
      </c>
      <c r="C9" s="39" t="s">
        <v>1222</v>
      </c>
      <c r="D9" s="82"/>
      <c r="E9" s="157"/>
    </row>
    <row r="10" spans="1:5" s="158" customFormat="1" ht="18" customHeight="1">
      <c r="A10" s="157"/>
      <c r="B10" s="134" t="s">
        <v>2175</v>
      </c>
      <c r="C10" s="39" t="s">
        <v>1223</v>
      </c>
      <c r="D10" s="82"/>
      <c r="E10" s="157"/>
    </row>
    <row r="11" spans="1:10" s="43" customFormat="1" ht="19.5" customHeight="1">
      <c r="A11" s="62" t="s">
        <v>2296</v>
      </c>
      <c r="B11" s="62" t="s">
        <v>1175</v>
      </c>
      <c r="C11" s="62" t="s">
        <v>1176</v>
      </c>
      <c r="D11" s="63" t="s">
        <v>1177</v>
      </c>
      <c r="E11" s="63" t="s">
        <v>1178</v>
      </c>
      <c r="F11" s="63" t="s">
        <v>1179</v>
      </c>
      <c r="G11" s="62" t="s">
        <v>2118</v>
      </c>
      <c r="H11" s="62" t="s">
        <v>1180</v>
      </c>
      <c r="I11" s="64" t="s">
        <v>1181</v>
      </c>
      <c r="J11" s="64" t="s">
        <v>2119</v>
      </c>
    </row>
    <row r="12" spans="1:10" s="51" customFormat="1" ht="19.5" customHeight="1">
      <c r="A12" s="49">
        <v>1</v>
      </c>
      <c r="B12" s="93" t="s">
        <v>2133</v>
      </c>
      <c r="C12" s="94" t="s">
        <v>2091</v>
      </c>
      <c r="D12" s="42" t="s">
        <v>1182</v>
      </c>
      <c r="E12" s="94">
        <v>45</v>
      </c>
      <c r="F12" s="94">
        <v>2</v>
      </c>
      <c r="G12" s="42" t="s">
        <v>2092</v>
      </c>
      <c r="H12" s="94" t="s">
        <v>2456</v>
      </c>
      <c r="I12" s="95" t="s">
        <v>781</v>
      </c>
      <c r="J12" s="49"/>
    </row>
    <row r="13" spans="1:10" s="51" customFormat="1" ht="19.5" customHeight="1">
      <c r="A13" s="49">
        <v>2</v>
      </c>
      <c r="B13" s="105" t="s">
        <v>2188</v>
      </c>
      <c r="C13" s="94" t="s">
        <v>2254</v>
      </c>
      <c r="D13" s="42" t="s">
        <v>1182</v>
      </c>
      <c r="E13" s="94">
        <v>30</v>
      </c>
      <c r="F13" s="94">
        <v>2</v>
      </c>
      <c r="G13" s="42" t="s">
        <v>1224</v>
      </c>
      <c r="H13" s="94" t="s">
        <v>2456</v>
      </c>
      <c r="I13" s="95" t="s">
        <v>781</v>
      </c>
      <c r="J13" s="49"/>
    </row>
    <row r="14" spans="1:10" s="51" customFormat="1" ht="19.5" customHeight="1">
      <c r="A14" s="49">
        <v>3</v>
      </c>
      <c r="B14" s="106" t="s">
        <v>2458</v>
      </c>
      <c r="C14" s="94" t="s">
        <v>2255</v>
      </c>
      <c r="D14" s="42" t="s">
        <v>1182</v>
      </c>
      <c r="E14" s="94">
        <v>30</v>
      </c>
      <c r="F14" s="94">
        <v>2</v>
      </c>
      <c r="G14" s="42" t="s">
        <v>2093</v>
      </c>
      <c r="H14" s="94" t="s">
        <v>2459</v>
      </c>
      <c r="I14" s="95" t="s">
        <v>781</v>
      </c>
      <c r="J14" s="49"/>
    </row>
    <row r="15" spans="1:10" s="51" customFormat="1" ht="19.5" customHeight="1">
      <c r="A15" s="49">
        <v>4</v>
      </c>
      <c r="B15" s="106" t="s">
        <v>2189</v>
      </c>
      <c r="C15" s="94" t="s">
        <v>2251</v>
      </c>
      <c r="D15" s="42" t="s">
        <v>1182</v>
      </c>
      <c r="E15" s="94">
        <v>75</v>
      </c>
      <c r="F15" s="94">
        <v>3</v>
      </c>
      <c r="G15" s="42" t="s">
        <v>2457</v>
      </c>
      <c r="H15" s="94" t="s">
        <v>2259</v>
      </c>
      <c r="I15" s="95" t="s">
        <v>781</v>
      </c>
      <c r="J15" s="49"/>
    </row>
    <row r="16" spans="1:10" s="51" customFormat="1" ht="19.5" customHeight="1">
      <c r="A16" s="49">
        <v>5</v>
      </c>
      <c r="B16" s="93" t="s">
        <v>2094</v>
      </c>
      <c r="C16" s="94" t="s">
        <v>2178</v>
      </c>
      <c r="D16" s="42" t="s">
        <v>1184</v>
      </c>
      <c r="E16" s="94">
        <v>45</v>
      </c>
      <c r="F16" s="94">
        <v>2</v>
      </c>
      <c r="G16" s="94" t="s">
        <v>2095</v>
      </c>
      <c r="H16" s="94" t="s">
        <v>1225</v>
      </c>
      <c r="I16" s="95" t="s">
        <v>2114</v>
      </c>
      <c r="J16" s="49"/>
    </row>
    <row r="17" spans="1:10" s="51" customFormat="1" ht="19.5" customHeight="1">
      <c r="A17" s="49">
        <v>6</v>
      </c>
      <c r="B17" s="93" t="s">
        <v>2120</v>
      </c>
      <c r="C17" s="94" t="s">
        <v>2256</v>
      </c>
      <c r="D17" s="42" t="s">
        <v>1184</v>
      </c>
      <c r="E17" s="94">
        <v>30</v>
      </c>
      <c r="F17" s="94">
        <v>1</v>
      </c>
      <c r="G17" s="94" t="s">
        <v>2263</v>
      </c>
      <c r="H17" s="94" t="s">
        <v>2259</v>
      </c>
      <c r="I17" s="95" t="s">
        <v>1184</v>
      </c>
      <c r="J17" s="49"/>
    </row>
    <row r="18" spans="1:10" s="51" customFormat="1" ht="19.5" customHeight="1">
      <c r="A18" s="49">
        <v>7</v>
      </c>
      <c r="B18" s="93" t="s">
        <v>2269</v>
      </c>
      <c r="C18" s="94" t="s">
        <v>2176</v>
      </c>
      <c r="D18" s="42" t="s">
        <v>1184</v>
      </c>
      <c r="E18" s="94">
        <v>60</v>
      </c>
      <c r="F18" s="94">
        <v>3</v>
      </c>
      <c r="G18" s="94" t="s">
        <v>778</v>
      </c>
      <c r="H18" s="94" t="s">
        <v>2259</v>
      </c>
      <c r="I18" s="95" t="s">
        <v>1184</v>
      </c>
      <c r="J18" s="49"/>
    </row>
    <row r="19" spans="1:10" s="51" customFormat="1" ht="19.5" customHeight="1">
      <c r="A19" s="49">
        <v>8</v>
      </c>
      <c r="B19" s="93" t="s">
        <v>2096</v>
      </c>
      <c r="C19" s="94" t="s">
        <v>2177</v>
      </c>
      <c r="D19" s="42" t="s">
        <v>1184</v>
      </c>
      <c r="E19" s="94">
        <v>60</v>
      </c>
      <c r="F19" s="94">
        <v>2</v>
      </c>
      <c r="G19" s="94" t="s">
        <v>1226</v>
      </c>
      <c r="H19" s="94" t="s">
        <v>2259</v>
      </c>
      <c r="I19" s="95" t="s">
        <v>1184</v>
      </c>
      <c r="J19" s="49"/>
    </row>
    <row r="20" spans="1:10" s="36" customFormat="1" ht="18" customHeight="1">
      <c r="A20" s="27"/>
      <c r="C20" s="27"/>
      <c r="D20" s="27"/>
      <c r="E20" s="65">
        <f>SUM(E12:E19)</f>
        <v>375</v>
      </c>
      <c r="F20" s="65">
        <f>SUM(F12:F19)</f>
        <v>17</v>
      </c>
      <c r="H20" s="27"/>
      <c r="I20" s="27"/>
      <c r="J20" s="27"/>
    </row>
    <row r="21" s="82" customFormat="1" ht="18" customHeight="1">
      <c r="B21" s="82" t="s">
        <v>1227</v>
      </c>
    </row>
    <row r="22" spans="1:5" s="160" customFormat="1" ht="18" customHeight="1">
      <c r="A22" s="159"/>
      <c r="B22" s="134" t="s">
        <v>1185</v>
      </c>
      <c r="C22" s="39" t="s">
        <v>1228</v>
      </c>
      <c r="D22" s="82"/>
      <c r="E22" s="159"/>
    </row>
    <row r="23" spans="1:5" s="160" customFormat="1" ht="18" customHeight="1">
      <c r="A23" s="159"/>
      <c r="B23" s="134" t="s">
        <v>2175</v>
      </c>
      <c r="C23" s="39" t="s">
        <v>1229</v>
      </c>
      <c r="D23" s="82"/>
      <c r="E23" s="159"/>
    </row>
    <row r="24" spans="1:4" s="160" customFormat="1" ht="18" customHeight="1">
      <c r="A24" s="159"/>
      <c r="B24" s="134" t="s">
        <v>1186</v>
      </c>
      <c r="C24" s="135" t="s">
        <v>1230</v>
      </c>
      <c r="D24" s="82"/>
    </row>
    <row r="25" spans="1:8" s="160" customFormat="1" ht="18" customHeight="1">
      <c r="A25" s="159"/>
      <c r="B25" s="134" t="s">
        <v>2089</v>
      </c>
      <c r="C25" s="136" t="s">
        <v>1231</v>
      </c>
      <c r="D25" s="82"/>
      <c r="E25" s="161"/>
      <c r="H25" s="161"/>
    </row>
    <row r="26" spans="1:8" s="160" customFormat="1" ht="18" customHeight="1">
      <c r="A26" s="159"/>
      <c r="B26" s="134" t="s">
        <v>2090</v>
      </c>
      <c r="C26" s="136" t="s">
        <v>1232</v>
      </c>
      <c r="D26" s="82"/>
      <c r="E26" s="161"/>
      <c r="H26" s="161"/>
    </row>
    <row r="27" spans="1:10" s="43" customFormat="1" ht="19.5" customHeight="1">
      <c r="A27" s="64" t="s">
        <v>2296</v>
      </c>
      <c r="B27" s="64" t="s">
        <v>1175</v>
      </c>
      <c r="C27" s="64" t="s">
        <v>1176</v>
      </c>
      <c r="D27" s="66" t="s">
        <v>1177</v>
      </c>
      <c r="E27" s="66" t="s">
        <v>1178</v>
      </c>
      <c r="F27" s="66" t="s">
        <v>1179</v>
      </c>
      <c r="G27" s="64" t="s">
        <v>2118</v>
      </c>
      <c r="H27" s="64" t="s">
        <v>1180</v>
      </c>
      <c r="I27" s="64" t="s">
        <v>1181</v>
      </c>
      <c r="J27" s="64" t="s">
        <v>2119</v>
      </c>
    </row>
    <row r="28" spans="1:10" s="43" customFormat="1" ht="19.5" customHeight="1">
      <c r="A28" s="42">
        <v>1</v>
      </c>
      <c r="B28" s="96" t="s">
        <v>2097</v>
      </c>
      <c r="C28" s="97" t="s">
        <v>2261</v>
      </c>
      <c r="D28" s="42" t="s">
        <v>1182</v>
      </c>
      <c r="E28" s="42">
        <v>30</v>
      </c>
      <c r="F28" s="42">
        <v>2</v>
      </c>
      <c r="G28" s="42" t="s">
        <v>2102</v>
      </c>
      <c r="H28" s="94" t="s">
        <v>2460</v>
      </c>
      <c r="I28" s="42" t="s">
        <v>781</v>
      </c>
      <c r="J28" s="42"/>
    </row>
    <row r="29" spans="1:10" s="21" customFormat="1" ht="19.5" customHeight="1">
      <c r="A29" s="42">
        <v>2</v>
      </c>
      <c r="B29" s="98" t="s">
        <v>2125</v>
      </c>
      <c r="C29" s="42" t="s">
        <v>2290</v>
      </c>
      <c r="D29" s="42" t="s">
        <v>1182</v>
      </c>
      <c r="E29" s="42">
        <v>30</v>
      </c>
      <c r="F29" s="42">
        <v>2</v>
      </c>
      <c r="G29" s="42" t="s">
        <v>2297</v>
      </c>
      <c r="H29" s="94" t="s">
        <v>2259</v>
      </c>
      <c r="I29" s="42" t="s">
        <v>1183</v>
      </c>
      <c r="J29" s="42"/>
    </row>
    <row r="30" spans="1:10" s="21" customFormat="1" ht="19.5" customHeight="1">
      <c r="A30" s="383">
        <v>3</v>
      </c>
      <c r="B30" s="99" t="s">
        <v>2190</v>
      </c>
      <c r="C30" s="383" t="s">
        <v>2260</v>
      </c>
      <c r="D30" s="383" t="s">
        <v>1182</v>
      </c>
      <c r="E30" s="383">
        <v>30</v>
      </c>
      <c r="F30" s="383">
        <v>2</v>
      </c>
      <c r="G30" s="383" t="s">
        <v>1163</v>
      </c>
      <c r="H30" s="383" t="s">
        <v>2259</v>
      </c>
      <c r="I30" s="383" t="s">
        <v>1183</v>
      </c>
      <c r="J30" s="383"/>
    </row>
    <row r="31" spans="1:10" s="21" customFormat="1" ht="19.5" customHeight="1">
      <c r="A31" s="384"/>
      <c r="B31" s="100" t="s">
        <v>780</v>
      </c>
      <c r="C31" s="384"/>
      <c r="D31" s="384"/>
      <c r="E31" s="384"/>
      <c r="F31" s="384"/>
      <c r="G31" s="384"/>
      <c r="H31" s="384"/>
      <c r="I31" s="384"/>
      <c r="J31" s="384"/>
    </row>
    <row r="32" spans="1:10" s="21" customFormat="1" ht="19.5" customHeight="1">
      <c r="A32" s="383">
        <v>4</v>
      </c>
      <c r="B32" s="99" t="s">
        <v>2461</v>
      </c>
      <c r="C32" s="383" t="s">
        <v>2117</v>
      </c>
      <c r="D32" s="383" t="s">
        <v>1184</v>
      </c>
      <c r="E32" s="383">
        <v>45</v>
      </c>
      <c r="F32" s="383">
        <v>2</v>
      </c>
      <c r="G32" s="383" t="s">
        <v>778</v>
      </c>
      <c r="H32" s="383" t="s">
        <v>2259</v>
      </c>
      <c r="I32" s="383" t="s">
        <v>1184</v>
      </c>
      <c r="J32" s="75"/>
    </row>
    <row r="33" spans="1:10" s="21" customFormat="1" ht="19.5" customHeight="1">
      <c r="A33" s="384"/>
      <c r="B33" s="100" t="s">
        <v>2116</v>
      </c>
      <c r="C33" s="384"/>
      <c r="D33" s="384"/>
      <c r="E33" s="384"/>
      <c r="F33" s="384"/>
      <c r="G33" s="384"/>
      <c r="H33" s="384"/>
      <c r="I33" s="384"/>
      <c r="J33" s="76"/>
    </row>
    <row r="34" spans="1:10" s="21" customFormat="1" ht="19.5" customHeight="1">
      <c r="A34" s="383">
        <v>5</v>
      </c>
      <c r="B34" s="99" t="s">
        <v>2191</v>
      </c>
      <c r="C34" s="383" t="s">
        <v>2438</v>
      </c>
      <c r="D34" s="383" t="s">
        <v>1184</v>
      </c>
      <c r="E34" s="383">
        <v>30</v>
      </c>
      <c r="F34" s="383">
        <v>2</v>
      </c>
      <c r="G34" s="383" t="s">
        <v>2163</v>
      </c>
      <c r="H34" s="383" t="s">
        <v>2259</v>
      </c>
      <c r="I34" s="383" t="s">
        <v>1184</v>
      </c>
      <c r="J34" s="383" t="s">
        <v>2262</v>
      </c>
    </row>
    <row r="35" spans="1:10" s="21" customFormat="1" ht="19.5" customHeight="1">
      <c r="A35" s="384"/>
      <c r="B35" s="100" t="s">
        <v>2192</v>
      </c>
      <c r="C35" s="384"/>
      <c r="D35" s="384"/>
      <c r="E35" s="384"/>
      <c r="F35" s="384"/>
      <c r="G35" s="384"/>
      <c r="H35" s="384"/>
      <c r="I35" s="384"/>
      <c r="J35" s="384"/>
    </row>
    <row r="36" spans="1:10" s="21" customFormat="1" ht="19.5" customHeight="1">
      <c r="A36" s="383">
        <v>6</v>
      </c>
      <c r="B36" s="99" t="s">
        <v>2439</v>
      </c>
      <c r="C36" s="383" t="s">
        <v>2440</v>
      </c>
      <c r="D36" s="383" t="s">
        <v>1182</v>
      </c>
      <c r="E36" s="383">
        <v>30</v>
      </c>
      <c r="F36" s="383">
        <v>2</v>
      </c>
      <c r="G36" s="383" t="s">
        <v>2298</v>
      </c>
      <c r="H36" s="383" t="s">
        <v>2259</v>
      </c>
      <c r="I36" s="383" t="s">
        <v>2299</v>
      </c>
      <c r="J36" s="383" t="s">
        <v>2262</v>
      </c>
    </row>
    <row r="37" spans="1:10" s="21" customFormat="1" ht="19.5" customHeight="1">
      <c r="A37" s="384"/>
      <c r="B37" s="100" t="s">
        <v>2441</v>
      </c>
      <c r="C37" s="384"/>
      <c r="D37" s="384"/>
      <c r="E37" s="384"/>
      <c r="F37" s="384"/>
      <c r="G37" s="384"/>
      <c r="H37" s="384"/>
      <c r="I37" s="384"/>
      <c r="J37" s="384"/>
    </row>
    <row r="38" spans="1:10" s="21" customFormat="1" ht="19.5" customHeight="1">
      <c r="A38" s="42">
        <v>7</v>
      </c>
      <c r="B38" s="98" t="s">
        <v>1233</v>
      </c>
      <c r="C38" s="42" t="s">
        <v>2442</v>
      </c>
      <c r="D38" s="42"/>
      <c r="E38" s="42"/>
      <c r="F38" s="42">
        <v>4</v>
      </c>
      <c r="G38" s="97" t="s">
        <v>2063</v>
      </c>
      <c r="H38" s="42"/>
      <c r="I38" s="42"/>
      <c r="J38" s="98"/>
    </row>
    <row r="39" spans="5:6" s="21" customFormat="1" ht="17.25" customHeight="1">
      <c r="E39" s="52">
        <f>SUM(E28:E38)</f>
        <v>195</v>
      </c>
      <c r="F39" s="52">
        <f>SUM(F28:F38)</f>
        <v>16</v>
      </c>
    </row>
    <row r="40" spans="1:9" s="21" customFormat="1" ht="21" customHeight="1">
      <c r="A40" s="396" t="s">
        <v>2127</v>
      </c>
      <c r="B40" s="396"/>
      <c r="C40" s="396"/>
      <c r="D40" s="396"/>
      <c r="G40" s="46"/>
      <c r="H40" s="185" t="s">
        <v>2098</v>
      </c>
      <c r="I40" s="186" t="s">
        <v>2099</v>
      </c>
    </row>
    <row r="41" spans="1:9" s="21" customFormat="1" ht="21" customHeight="1">
      <c r="A41" s="399" t="s">
        <v>1209</v>
      </c>
      <c r="B41" s="399"/>
      <c r="C41" s="399"/>
      <c r="D41" s="399"/>
      <c r="H41" s="77" t="s">
        <v>2128</v>
      </c>
      <c r="I41" s="78">
        <v>51140221</v>
      </c>
    </row>
    <row r="42" spans="1:4" s="21" customFormat="1" ht="6.75" customHeight="1">
      <c r="A42" s="20"/>
      <c r="B42" s="20"/>
      <c r="C42" s="20"/>
      <c r="D42" s="20"/>
    </row>
    <row r="43" spans="1:10" s="39" customFormat="1" ht="21.75" customHeight="1">
      <c r="A43" s="395" t="s">
        <v>1219</v>
      </c>
      <c r="B43" s="395"/>
      <c r="C43" s="395"/>
      <c r="D43" s="395"/>
      <c r="E43" s="395"/>
      <c r="F43" s="395"/>
      <c r="G43" s="395"/>
      <c r="H43" s="395"/>
      <c r="I43" s="395"/>
      <c r="J43" s="395"/>
    </row>
    <row r="44" spans="1:10" s="39" customFormat="1" ht="21.75" customHeight="1">
      <c r="A44" s="395" t="s">
        <v>2148</v>
      </c>
      <c r="B44" s="395"/>
      <c r="C44" s="395"/>
      <c r="D44" s="395"/>
      <c r="E44" s="395"/>
      <c r="F44" s="395"/>
      <c r="G44" s="395"/>
      <c r="H44" s="395"/>
      <c r="I44" s="395"/>
      <c r="J44" s="395"/>
    </row>
    <row r="45" spans="1:10" s="39" customFormat="1" ht="6" customHeight="1">
      <c r="A45" s="47"/>
      <c r="B45" s="47"/>
      <c r="C45" s="47"/>
      <c r="D45" s="35"/>
      <c r="E45" s="47"/>
      <c r="F45" s="47"/>
      <c r="G45" s="47"/>
      <c r="H45" s="47"/>
      <c r="I45" s="47"/>
      <c r="J45" s="47"/>
    </row>
    <row r="46" s="82" customFormat="1" ht="21.75" customHeight="1">
      <c r="B46" s="82" t="s">
        <v>2131</v>
      </c>
    </row>
    <row r="47" spans="1:5" s="160" customFormat="1" ht="21.75" customHeight="1">
      <c r="A47" s="159"/>
      <c r="B47" s="134" t="s">
        <v>2132</v>
      </c>
      <c r="C47" s="39" t="s">
        <v>1234</v>
      </c>
      <c r="D47" s="82"/>
      <c r="E47" s="159"/>
    </row>
    <row r="48" spans="1:7" s="39" customFormat="1" ht="21.75" customHeight="1">
      <c r="A48" s="82"/>
      <c r="B48" s="134" t="s">
        <v>2174</v>
      </c>
      <c r="C48" s="39" t="s">
        <v>1190</v>
      </c>
      <c r="D48" s="82"/>
      <c r="E48" s="157"/>
      <c r="F48" s="158"/>
      <c r="G48" s="158"/>
    </row>
    <row r="49" spans="1:7" s="39" customFormat="1" ht="21.75" customHeight="1">
      <c r="A49" s="82"/>
      <c r="B49" s="134" t="s">
        <v>1174</v>
      </c>
      <c r="C49" s="39" t="s">
        <v>1235</v>
      </c>
      <c r="D49" s="82"/>
      <c r="E49" s="157"/>
      <c r="F49" s="158"/>
      <c r="G49" s="158"/>
    </row>
    <row r="50" spans="1:7" s="39" customFormat="1" ht="21.75" customHeight="1">
      <c r="A50" s="82"/>
      <c r="B50" s="134" t="s">
        <v>2175</v>
      </c>
      <c r="C50" s="39" t="s">
        <v>1223</v>
      </c>
      <c r="D50" s="82"/>
      <c r="E50" s="157"/>
      <c r="F50" s="158"/>
      <c r="G50" s="158"/>
    </row>
    <row r="51" spans="1:10" s="43" customFormat="1" ht="21.75" customHeight="1">
      <c r="A51" s="64" t="s">
        <v>2296</v>
      </c>
      <c r="B51" s="64" t="s">
        <v>1175</v>
      </c>
      <c r="C51" s="64" t="s">
        <v>1176</v>
      </c>
      <c r="D51" s="66" t="s">
        <v>1177</v>
      </c>
      <c r="E51" s="64" t="s">
        <v>1178</v>
      </c>
      <c r="F51" s="64" t="s">
        <v>1179</v>
      </c>
      <c r="G51" s="64" t="s">
        <v>2118</v>
      </c>
      <c r="H51" s="64" t="s">
        <v>1180</v>
      </c>
      <c r="I51" s="64" t="s">
        <v>1181</v>
      </c>
      <c r="J51" s="64" t="s">
        <v>2119</v>
      </c>
    </row>
    <row r="52" spans="1:10" s="51" customFormat="1" ht="21.75" customHeight="1">
      <c r="A52" s="49">
        <v>1</v>
      </c>
      <c r="B52" s="98" t="s">
        <v>2258</v>
      </c>
      <c r="C52" s="42" t="s">
        <v>1173</v>
      </c>
      <c r="D52" s="42" t="s">
        <v>1182</v>
      </c>
      <c r="E52" s="42">
        <v>60</v>
      </c>
      <c r="F52" s="42">
        <v>3</v>
      </c>
      <c r="G52" s="42" t="s">
        <v>778</v>
      </c>
      <c r="H52" s="42" t="s">
        <v>2101</v>
      </c>
      <c r="I52" s="42" t="s">
        <v>1152</v>
      </c>
      <c r="J52" s="98"/>
    </row>
    <row r="53" spans="1:10" s="51" customFormat="1" ht="21.75" customHeight="1">
      <c r="A53" s="49">
        <v>2</v>
      </c>
      <c r="B53" s="80" t="s">
        <v>2167</v>
      </c>
      <c r="C53" s="42" t="s">
        <v>1168</v>
      </c>
      <c r="D53" s="42" t="s">
        <v>1182</v>
      </c>
      <c r="E53" s="42">
        <v>75</v>
      </c>
      <c r="F53" s="42">
        <v>3</v>
      </c>
      <c r="G53" s="42" t="s">
        <v>2093</v>
      </c>
      <c r="H53" s="42" t="s">
        <v>2463</v>
      </c>
      <c r="I53" s="42" t="s">
        <v>1152</v>
      </c>
      <c r="J53" s="98"/>
    </row>
    <row r="54" spans="1:10" s="51" customFormat="1" ht="21.75" customHeight="1">
      <c r="A54" s="49">
        <v>3</v>
      </c>
      <c r="B54" s="98" t="s">
        <v>1236</v>
      </c>
      <c r="C54" s="42" t="s">
        <v>1169</v>
      </c>
      <c r="D54" s="42" t="s">
        <v>1182</v>
      </c>
      <c r="E54" s="42">
        <v>60</v>
      </c>
      <c r="F54" s="42">
        <v>2</v>
      </c>
      <c r="G54" s="42" t="s">
        <v>2298</v>
      </c>
      <c r="H54" s="42" t="s">
        <v>2101</v>
      </c>
      <c r="I54" s="42" t="s">
        <v>2181</v>
      </c>
      <c r="J54" s="98"/>
    </row>
    <row r="55" spans="1:10" s="51" customFormat="1" ht="21.75" customHeight="1">
      <c r="A55" s="49">
        <v>4</v>
      </c>
      <c r="B55" s="98" t="s">
        <v>2289</v>
      </c>
      <c r="C55" s="42" t="s">
        <v>1167</v>
      </c>
      <c r="D55" s="42" t="s">
        <v>1184</v>
      </c>
      <c r="E55" s="42">
        <v>30</v>
      </c>
      <c r="F55" s="42">
        <v>2</v>
      </c>
      <c r="G55" s="42" t="s">
        <v>1237</v>
      </c>
      <c r="H55" s="42" t="s">
        <v>1238</v>
      </c>
      <c r="I55" s="42" t="s">
        <v>1184</v>
      </c>
      <c r="J55" s="98"/>
    </row>
    <row r="56" spans="1:10" s="51" customFormat="1" ht="21.75" customHeight="1">
      <c r="A56" s="49">
        <v>5</v>
      </c>
      <c r="B56" s="98" t="s">
        <v>2267</v>
      </c>
      <c r="C56" s="42" t="s">
        <v>1239</v>
      </c>
      <c r="D56" s="42" t="s">
        <v>1184</v>
      </c>
      <c r="E56" s="42">
        <v>45</v>
      </c>
      <c r="F56" s="42">
        <v>2</v>
      </c>
      <c r="G56" s="42" t="s">
        <v>2673</v>
      </c>
      <c r="H56" s="42" t="s">
        <v>1193</v>
      </c>
      <c r="I56" s="42" t="s">
        <v>1184</v>
      </c>
      <c r="J56" s="98"/>
    </row>
    <row r="57" spans="1:10" s="51" customFormat="1" ht="21.75" customHeight="1">
      <c r="A57" s="49">
        <v>6</v>
      </c>
      <c r="B57" s="98" t="s">
        <v>2121</v>
      </c>
      <c r="C57" s="42" t="s">
        <v>2266</v>
      </c>
      <c r="D57" s="42" t="s">
        <v>1184</v>
      </c>
      <c r="E57" s="42">
        <v>60</v>
      </c>
      <c r="F57" s="42">
        <v>2</v>
      </c>
      <c r="G57" s="42" t="s">
        <v>2134</v>
      </c>
      <c r="H57" s="42" t="s">
        <v>2101</v>
      </c>
      <c r="I57" s="42" t="s">
        <v>1184</v>
      </c>
      <c r="J57" s="98"/>
    </row>
    <row r="58" spans="1:10" s="51" customFormat="1" ht="21.75" customHeight="1">
      <c r="A58" s="49">
        <v>7</v>
      </c>
      <c r="B58" s="98" t="s">
        <v>2179</v>
      </c>
      <c r="C58" s="42" t="s">
        <v>1170</v>
      </c>
      <c r="D58" s="42" t="s">
        <v>1184</v>
      </c>
      <c r="E58" s="42">
        <v>15</v>
      </c>
      <c r="F58" s="42">
        <v>1</v>
      </c>
      <c r="G58" s="42" t="s">
        <v>2103</v>
      </c>
      <c r="H58" s="42" t="s">
        <v>2168</v>
      </c>
      <c r="I58" s="42" t="s">
        <v>1184</v>
      </c>
      <c r="J58" s="42" t="s">
        <v>2169</v>
      </c>
    </row>
    <row r="59" spans="1:10" s="51" customFormat="1" ht="21.75" customHeight="1">
      <c r="A59" s="49">
        <v>8</v>
      </c>
      <c r="B59" s="98" t="s">
        <v>1171</v>
      </c>
      <c r="C59" s="42" t="s">
        <v>1172</v>
      </c>
      <c r="D59" s="42" t="s">
        <v>1184</v>
      </c>
      <c r="E59" s="42">
        <v>15</v>
      </c>
      <c r="F59" s="42">
        <v>1</v>
      </c>
      <c r="G59" s="42" t="s">
        <v>2135</v>
      </c>
      <c r="H59" s="42" t="s">
        <v>2168</v>
      </c>
      <c r="I59" s="42" t="s">
        <v>1184</v>
      </c>
      <c r="J59" s="42" t="s">
        <v>2169</v>
      </c>
    </row>
    <row r="60" spans="1:10" s="36" customFormat="1" ht="19.5" customHeight="1">
      <c r="A60" s="27"/>
      <c r="C60" s="27"/>
      <c r="D60" s="27"/>
      <c r="E60" s="52">
        <f>SUM(E52:E59)</f>
        <v>360</v>
      </c>
      <c r="F60" s="52">
        <f>SUM(F52:F59)</f>
        <v>16</v>
      </c>
      <c r="H60" s="27"/>
      <c r="I60" s="27"/>
      <c r="J60" s="27"/>
    </row>
    <row r="61" spans="2:3" s="159" customFormat="1" ht="21.75" customHeight="1">
      <c r="B61" s="82" t="s">
        <v>2464</v>
      </c>
      <c r="C61" s="82"/>
    </row>
    <row r="62" spans="1:5" s="160" customFormat="1" ht="21.75" customHeight="1">
      <c r="A62" s="159"/>
      <c r="B62" s="134" t="s">
        <v>1185</v>
      </c>
      <c r="C62" s="39" t="s">
        <v>2058</v>
      </c>
      <c r="D62" s="159"/>
      <c r="E62" s="159"/>
    </row>
    <row r="63" spans="1:5" s="160" customFormat="1" ht="21.75" customHeight="1">
      <c r="A63" s="159"/>
      <c r="B63" s="134" t="s">
        <v>2175</v>
      </c>
      <c r="C63" s="39" t="s">
        <v>2059</v>
      </c>
      <c r="D63" s="159"/>
      <c r="E63" s="159"/>
    </row>
    <row r="64" spans="1:10" s="43" customFormat="1" ht="21.75" customHeight="1">
      <c r="A64" s="64" t="s">
        <v>2296</v>
      </c>
      <c r="B64" s="64" t="s">
        <v>1175</v>
      </c>
      <c r="C64" s="64" t="s">
        <v>1176</v>
      </c>
      <c r="D64" s="66" t="s">
        <v>1177</v>
      </c>
      <c r="E64" s="64" t="s">
        <v>1178</v>
      </c>
      <c r="F64" s="64" t="s">
        <v>1179</v>
      </c>
      <c r="G64" s="64" t="s">
        <v>2118</v>
      </c>
      <c r="H64" s="64" t="s">
        <v>1180</v>
      </c>
      <c r="I64" s="64" t="s">
        <v>1181</v>
      </c>
      <c r="J64" s="64" t="s">
        <v>2119</v>
      </c>
    </row>
    <row r="65" spans="1:10" s="51" customFormat="1" ht="21.75" customHeight="1">
      <c r="A65" s="49">
        <v>1</v>
      </c>
      <c r="B65" s="98" t="s">
        <v>2160</v>
      </c>
      <c r="C65" s="42" t="s">
        <v>1166</v>
      </c>
      <c r="D65" s="42" t="s">
        <v>1182</v>
      </c>
      <c r="E65" s="42">
        <v>45</v>
      </c>
      <c r="F65" s="42">
        <v>2</v>
      </c>
      <c r="G65" s="42" t="s">
        <v>2180</v>
      </c>
      <c r="H65" s="101" t="s">
        <v>2060</v>
      </c>
      <c r="I65" s="42" t="s">
        <v>1152</v>
      </c>
      <c r="J65" s="57"/>
    </row>
    <row r="66" spans="1:10" s="51" customFormat="1" ht="21.75" customHeight="1">
      <c r="A66" s="49">
        <v>2</v>
      </c>
      <c r="B66" s="98" t="s">
        <v>2170</v>
      </c>
      <c r="C66" s="42" t="s">
        <v>2443</v>
      </c>
      <c r="D66" s="42" t="s">
        <v>1182</v>
      </c>
      <c r="E66" s="42">
        <v>60</v>
      </c>
      <c r="F66" s="42">
        <v>3</v>
      </c>
      <c r="G66" s="42" t="s">
        <v>1163</v>
      </c>
      <c r="H66" s="42" t="s">
        <v>2101</v>
      </c>
      <c r="I66" s="42" t="s">
        <v>1152</v>
      </c>
      <c r="J66" s="57"/>
    </row>
    <row r="67" spans="1:10" s="51" customFormat="1" ht="21.75" customHeight="1">
      <c r="A67" s="49">
        <v>3</v>
      </c>
      <c r="B67" s="98" t="s">
        <v>779</v>
      </c>
      <c r="C67" s="42" t="s">
        <v>2444</v>
      </c>
      <c r="D67" s="42" t="s">
        <v>1182</v>
      </c>
      <c r="E67" s="42">
        <v>45</v>
      </c>
      <c r="F67" s="42">
        <v>2</v>
      </c>
      <c r="G67" s="42" t="s">
        <v>2263</v>
      </c>
      <c r="H67" s="42" t="s">
        <v>2101</v>
      </c>
      <c r="I67" s="42" t="s">
        <v>1183</v>
      </c>
      <c r="J67" s="57"/>
    </row>
    <row r="68" spans="1:10" s="51" customFormat="1" ht="21.75" customHeight="1">
      <c r="A68" s="49">
        <v>4</v>
      </c>
      <c r="B68" s="98" t="s">
        <v>2193</v>
      </c>
      <c r="C68" s="42" t="s">
        <v>2257</v>
      </c>
      <c r="D68" s="42" t="s">
        <v>1182</v>
      </c>
      <c r="E68" s="42">
        <v>30</v>
      </c>
      <c r="F68" s="42">
        <v>2</v>
      </c>
      <c r="G68" s="42" t="s">
        <v>1163</v>
      </c>
      <c r="H68" s="42" t="s">
        <v>2101</v>
      </c>
      <c r="I68" s="42" t="s">
        <v>1183</v>
      </c>
      <c r="J68" s="42"/>
    </row>
    <row r="69" spans="1:10" s="51" customFormat="1" ht="21.75" customHeight="1">
      <c r="A69" s="49">
        <v>5</v>
      </c>
      <c r="B69" s="98" t="s">
        <v>2061</v>
      </c>
      <c r="C69" s="42" t="s">
        <v>1210</v>
      </c>
      <c r="D69" s="42" t="s">
        <v>1182</v>
      </c>
      <c r="E69" s="42">
        <v>45</v>
      </c>
      <c r="F69" s="42">
        <v>2</v>
      </c>
      <c r="G69" s="42" t="s">
        <v>2298</v>
      </c>
      <c r="H69" s="42" t="s">
        <v>2101</v>
      </c>
      <c r="I69" s="42" t="s">
        <v>2181</v>
      </c>
      <c r="J69" s="57"/>
    </row>
    <row r="70" spans="1:10" s="51" customFormat="1" ht="21.75" customHeight="1">
      <c r="A70" s="49">
        <v>6</v>
      </c>
      <c r="B70" s="98" t="s">
        <v>2159</v>
      </c>
      <c r="C70" s="42" t="s">
        <v>1211</v>
      </c>
      <c r="D70" s="42" t="s">
        <v>1184</v>
      </c>
      <c r="E70" s="42">
        <v>45</v>
      </c>
      <c r="F70" s="42">
        <v>2</v>
      </c>
      <c r="G70" s="42" t="s">
        <v>2263</v>
      </c>
      <c r="H70" s="42" t="s">
        <v>2101</v>
      </c>
      <c r="I70" s="42" t="s">
        <v>1184</v>
      </c>
      <c r="J70" s="57"/>
    </row>
    <row r="71" spans="1:10" s="51" customFormat="1" ht="21.75" customHeight="1">
      <c r="A71" s="49">
        <v>7</v>
      </c>
      <c r="B71" s="98" t="s">
        <v>782</v>
      </c>
      <c r="C71" s="42" t="s">
        <v>1170</v>
      </c>
      <c r="D71" s="42" t="s">
        <v>1184</v>
      </c>
      <c r="E71" s="42">
        <v>15</v>
      </c>
      <c r="F71" s="42">
        <v>1</v>
      </c>
      <c r="G71" s="42" t="s">
        <v>2103</v>
      </c>
      <c r="H71" s="42" t="s">
        <v>2168</v>
      </c>
      <c r="I71" s="42" t="s">
        <v>1184</v>
      </c>
      <c r="J71" s="57"/>
    </row>
    <row r="72" spans="1:10" s="51" customFormat="1" ht="21.75" customHeight="1">
      <c r="A72" s="49">
        <v>8</v>
      </c>
      <c r="B72" s="98" t="s">
        <v>783</v>
      </c>
      <c r="C72" s="42" t="s">
        <v>1172</v>
      </c>
      <c r="D72" s="42" t="s">
        <v>1184</v>
      </c>
      <c r="E72" s="42">
        <v>15</v>
      </c>
      <c r="F72" s="42">
        <v>1</v>
      </c>
      <c r="G72" s="42" t="s">
        <v>2135</v>
      </c>
      <c r="H72" s="42" t="s">
        <v>2168</v>
      </c>
      <c r="I72" s="42" t="s">
        <v>1184</v>
      </c>
      <c r="J72" s="57"/>
    </row>
    <row r="73" spans="1:10" s="51" customFormat="1" ht="21.75" customHeight="1">
      <c r="A73" s="49">
        <v>9</v>
      </c>
      <c r="B73" s="98" t="s">
        <v>2062</v>
      </c>
      <c r="C73" s="42" t="s">
        <v>2171</v>
      </c>
      <c r="D73" s="42"/>
      <c r="E73" s="42"/>
      <c r="F73" s="42">
        <v>4</v>
      </c>
      <c r="G73" s="97" t="s">
        <v>2063</v>
      </c>
      <c r="H73" s="42"/>
      <c r="I73" s="42"/>
      <c r="J73" s="57"/>
    </row>
    <row r="74" spans="5:6" s="21" customFormat="1" ht="17.25" customHeight="1">
      <c r="E74" s="52">
        <f>SUM(E65:E73)</f>
        <v>300</v>
      </c>
      <c r="F74" s="52">
        <f>SUM(F65:F73)</f>
        <v>19</v>
      </c>
    </row>
    <row r="75" spans="1:9" s="21" customFormat="1" ht="21" customHeight="1">
      <c r="A75" s="396" t="s">
        <v>2127</v>
      </c>
      <c r="B75" s="396"/>
      <c r="C75" s="396"/>
      <c r="D75" s="396"/>
      <c r="G75" s="46"/>
      <c r="H75" s="185" t="s">
        <v>2064</v>
      </c>
      <c r="I75" s="186" t="s">
        <v>2065</v>
      </c>
    </row>
    <row r="76" spans="1:9" s="21" customFormat="1" ht="21" customHeight="1">
      <c r="A76" s="399" t="s">
        <v>1209</v>
      </c>
      <c r="B76" s="399"/>
      <c r="C76" s="399"/>
      <c r="D76" s="399"/>
      <c r="H76" s="77" t="s">
        <v>2128</v>
      </c>
      <c r="I76" s="78">
        <v>51140221</v>
      </c>
    </row>
    <row r="77" spans="1:4" s="21" customFormat="1" ht="5.25" customHeight="1">
      <c r="A77" s="20"/>
      <c r="B77" s="20"/>
      <c r="C77" s="20"/>
      <c r="D77" s="20"/>
    </row>
    <row r="78" spans="1:10" s="39" customFormat="1" ht="20.25" customHeight="1">
      <c r="A78" s="395" t="s">
        <v>1219</v>
      </c>
      <c r="B78" s="395"/>
      <c r="C78" s="395"/>
      <c r="D78" s="395"/>
      <c r="E78" s="395"/>
      <c r="F78" s="395"/>
      <c r="G78" s="395"/>
      <c r="H78" s="395"/>
      <c r="I78" s="395"/>
      <c r="J78" s="395"/>
    </row>
    <row r="79" spans="1:10" s="39" customFormat="1" ht="20.25" customHeight="1">
      <c r="A79" s="395" t="s">
        <v>2148</v>
      </c>
      <c r="B79" s="395"/>
      <c r="C79" s="395"/>
      <c r="D79" s="395"/>
      <c r="E79" s="395"/>
      <c r="F79" s="395"/>
      <c r="G79" s="395"/>
      <c r="H79" s="395"/>
      <c r="I79" s="395"/>
      <c r="J79" s="395"/>
    </row>
    <row r="80" spans="1:10" s="39" customFormat="1" ht="3" customHeight="1">
      <c r="A80" s="47"/>
      <c r="B80" s="47"/>
      <c r="C80" s="47"/>
      <c r="D80" s="35"/>
      <c r="E80" s="47"/>
      <c r="F80" s="47"/>
      <c r="G80" s="47"/>
      <c r="H80" s="47"/>
      <c r="I80" s="47"/>
      <c r="J80" s="47"/>
    </row>
    <row r="81" spans="2:4" s="159" customFormat="1" ht="21" customHeight="1">
      <c r="B81" s="82" t="s">
        <v>2465</v>
      </c>
      <c r="C81" s="82"/>
      <c r="D81" s="82"/>
    </row>
    <row r="82" spans="2:4" s="61" customFormat="1" ht="18.75" customHeight="1">
      <c r="B82" s="92" t="s">
        <v>2100</v>
      </c>
      <c r="C82" s="40" t="s">
        <v>2066</v>
      </c>
      <c r="D82" s="41"/>
    </row>
    <row r="83" spans="1:5" s="160" customFormat="1" ht="18.75" customHeight="1">
      <c r="A83" s="159"/>
      <c r="B83" s="134" t="s">
        <v>2174</v>
      </c>
      <c r="C83" s="39" t="s">
        <v>2067</v>
      </c>
      <c r="D83" s="82"/>
      <c r="E83" s="159"/>
    </row>
    <row r="84" spans="1:5" s="160" customFormat="1" ht="18.75" customHeight="1">
      <c r="A84" s="159"/>
      <c r="B84" s="134" t="s">
        <v>2175</v>
      </c>
      <c r="C84" s="39" t="s">
        <v>2068</v>
      </c>
      <c r="D84" s="82"/>
      <c r="E84" s="159"/>
    </row>
    <row r="85" spans="1:10" s="43" customFormat="1" ht="21" customHeight="1">
      <c r="A85" s="64" t="s">
        <v>2296</v>
      </c>
      <c r="B85" s="64" t="s">
        <v>1175</v>
      </c>
      <c r="C85" s="64" t="s">
        <v>1176</v>
      </c>
      <c r="D85" s="66" t="s">
        <v>1177</v>
      </c>
      <c r="E85" s="64" t="s">
        <v>1178</v>
      </c>
      <c r="F85" s="64" t="s">
        <v>1179</v>
      </c>
      <c r="G85" s="64" t="s">
        <v>2118</v>
      </c>
      <c r="H85" s="64" t="s">
        <v>1180</v>
      </c>
      <c r="I85" s="64" t="s">
        <v>1181</v>
      </c>
      <c r="J85" s="64" t="s">
        <v>2119</v>
      </c>
    </row>
    <row r="86" spans="1:10" s="51" customFormat="1" ht="21" customHeight="1">
      <c r="A86" s="49">
        <v>1</v>
      </c>
      <c r="B86" s="98" t="s">
        <v>2164</v>
      </c>
      <c r="C86" s="42" t="s">
        <v>2447</v>
      </c>
      <c r="D86" s="42" t="s">
        <v>1182</v>
      </c>
      <c r="E86" s="102">
        <v>45</v>
      </c>
      <c r="F86" s="42">
        <v>2</v>
      </c>
      <c r="G86" s="42" t="s">
        <v>2069</v>
      </c>
      <c r="H86" s="101" t="s">
        <v>2070</v>
      </c>
      <c r="I86" s="42" t="s">
        <v>1152</v>
      </c>
      <c r="J86" s="98"/>
    </row>
    <row r="87" spans="1:10" s="51" customFormat="1" ht="21" customHeight="1">
      <c r="A87" s="49">
        <v>2</v>
      </c>
      <c r="B87" s="98" t="s">
        <v>2122</v>
      </c>
      <c r="C87" s="42" t="s">
        <v>2452</v>
      </c>
      <c r="D87" s="42" t="s">
        <v>1182</v>
      </c>
      <c r="E87" s="102">
        <v>30</v>
      </c>
      <c r="F87" s="42">
        <v>2</v>
      </c>
      <c r="G87" s="42" t="s">
        <v>2072</v>
      </c>
      <c r="H87" s="101" t="s">
        <v>2070</v>
      </c>
      <c r="I87" s="42" t="s">
        <v>1152</v>
      </c>
      <c r="J87" s="98"/>
    </row>
    <row r="88" spans="1:10" s="51" customFormat="1" ht="21" customHeight="1">
      <c r="A88" s="49">
        <v>3</v>
      </c>
      <c r="B88" s="103" t="s">
        <v>2123</v>
      </c>
      <c r="C88" s="42" t="s">
        <v>2453</v>
      </c>
      <c r="D88" s="42" t="s">
        <v>1182</v>
      </c>
      <c r="E88" s="102">
        <v>30</v>
      </c>
      <c r="F88" s="42">
        <v>2</v>
      </c>
      <c r="G88" s="42" t="s">
        <v>2250</v>
      </c>
      <c r="H88" s="101" t="s">
        <v>2070</v>
      </c>
      <c r="I88" s="42" t="s">
        <v>1152</v>
      </c>
      <c r="J88" s="98"/>
    </row>
    <row r="89" spans="1:10" s="51" customFormat="1" ht="21" customHeight="1">
      <c r="A89" s="49">
        <v>4</v>
      </c>
      <c r="B89" s="103" t="s">
        <v>2182</v>
      </c>
      <c r="C89" s="42" t="s">
        <v>2448</v>
      </c>
      <c r="D89" s="42" t="s">
        <v>1184</v>
      </c>
      <c r="E89" s="102">
        <v>45</v>
      </c>
      <c r="F89" s="42">
        <v>2</v>
      </c>
      <c r="G89" s="42" t="s">
        <v>2078</v>
      </c>
      <c r="H89" s="101" t="s">
        <v>2070</v>
      </c>
      <c r="I89" s="42" t="s">
        <v>1184</v>
      </c>
      <c r="J89" s="98" t="s">
        <v>2079</v>
      </c>
    </row>
    <row r="90" spans="1:10" s="51" customFormat="1" ht="21" customHeight="1">
      <c r="A90" s="49">
        <v>5</v>
      </c>
      <c r="B90" s="98" t="s">
        <v>2302</v>
      </c>
      <c r="C90" s="42" t="s">
        <v>2268</v>
      </c>
      <c r="D90" s="42" t="s">
        <v>1182</v>
      </c>
      <c r="E90" s="102">
        <v>45</v>
      </c>
      <c r="F90" s="42">
        <v>2</v>
      </c>
      <c r="G90" s="42" t="s">
        <v>2263</v>
      </c>
      <c r="H90" s="42" t="s">
        <v>2073</v>
      </c>
      <c r="I90" s="42" t="s">
        <v>1152</v>
      </c>
      <c r="J90" s="98"/>
    </row>
    <row r="91" spans="1:10" s="51" customFormat="1" ht="21" customHeight="1">
      <c r="A91" s="49">
        <v>6</v>
      </c>
      <c r="B91" s="98" t="s">
        <v>2173</v>
      </c>
      <c r="C91" s="42" t="s">
        <v>2184</v>
      </c>
      <c r="D91" s="42" t="s">
        <v>1184</v>
      </c>
      <c r="E91" s="102">
        <v>60</v>
      </c>
      <c r="F91" s="42">
        <v>2</v>
      </c>
      <c r="G91" s="42" t="s">
        <v>778</v>
      </c>
      <c r="H91" s="42" t="s">
        <v>2073</v>
      </c>
      <c r="I91" s="42" t="s">
        <v>1184</v>
      </c>
      <c r="J91" s="98"/>
    </row>
    <row r="92" spans="1:10" s="51" customFormat="1" ht="21" customHeight="1">
      <c r="A92" s="49">
        <v>7</v>
      </c>
      <c r="B92" s="98" t="s">
        <v>1165</v>
      </c>
      <c r="C92" s="42" t="s">
        <v>2185</v>
      </c>
      <c r="D92" s="42" t="s">
        <v>1184</v>
      </c>
      <c r="E92" s="42">
        <v>15</v>
      </c>
      <c r="F92" s="42">
        <v>1</v>
      </c>
      <c r="G92" s="42" t="s">
        <v>2075</v>
      </c>
      <c r="H92" s="42" t="s">
        <v>2168</v>
      </c>
      <c r="I92" s="42" t="s">
        <v>1184</v>
      </c>
      <c r="J92" s="42" t="s">
        <v>2169</v>
      </c>
    </row>
    <row r="93" spans="1:10" s="51" customFormat="1" ht="21" customHeight="1">
      <c r="A93" s="49">
        <v>8</v>
      </c>
      <c r="B93" s="98" t="s">
        <v>1164</v>
      </c>
      <c r="C93" s="42" t="s">
        <v>2186</v>
      </c>
      <c r="D93" s="42" t="s">
        <v>1184</v>
      </c>
      <c r="E93" s="42">
        <v>15</v>
      </c>
      <c r="F93" s="42">
        <v>1</v>
      </c>
      <c r="G93" s="42" t="s">
        <v>2095</v>
      </c>
      <c r="H93" s="42" t="s">
        <v>2168</v>
      </c>
      <c r="I93" s="42" t="s">
        <v>1184</v>
      </c>
      <c r="J93" s="42" t="s">
        <v>2169</v>
      </c>
    </row>
    <row r="94" spans="1:10" s="51" customFormat="1" ht="21" customHeight="1">
      <c r="A94" s="49">
        <v>9</v>
      </c>
      <c r="B94" s="103" t="s">
        <v>2450</v>
      </c>
      <c r="C94" s="42" t="s">
        <v>2451</v>
      </c>
      <c r="D94" s="42" t="s">
        <v>1184</v>
      </c>
      <c r="E94" s="102">
        <v>30</v>
      </c>
      <c r="F94" s="42">
        <v>2</v>
      </c>
      <c r="G94" s="42" t="s">
        <v>2074</v>
      </c>
      <c r="H94" s="42" t="s">
        <v>2466</v>
      </c>
      <c r="I94" s="42" t="s">
        <v>1184</v>
      </c>
      <c r="J94" s="98"/>
    </row>
    <row r="95" spans="1:10" s="51" customFormat="1" ht="16.5" customHeight="1">
      <c r="A95" s="58"/>
      <c r="B95" s="59"/>
      <c r="C95" s="58"/>
      <c r="D95" s="27"/>
      <c r="E95" s="60">
        <f>SUM(E86:E94)</f>
        <v>315</v>
      </c>
      <c r="F95" s="60">
        <f>SUM(F86:F94)</f>
        <v>16</v>
      </c>
      <c r="G95" s="59"/>
      <c r="H95" s="58"/>
      <c r="I95" s="58"/>
      <c r="J95" s="59"/>
    </row>
    <row r="96" spans="2:3" s="159" customFormat="1" ht="19.5" customHeight="1">
      <c r="B96" s="82" t="s">
        <v>2464</v>
      </c>
      <c r="C96" s="82"/>
    </row>
    <row r="97" spans="1:5" s="160" customFormat="1" ht="18.75" customHeight="1">
      <c r="A97" s="159"/>
      <c r="B97" s="134" t="s">
        <v>1185</v>
      </c>
      <c r="C97" s="39" t="s">
        <v>2058</v>
      </c>
      <c r="D97" s="159"/>
      <c r="E97" s="159"/>
    </row>
    <row r="98" spans="1:5" s="160" customFormat="1" ht="18.75" customHeight="1">
      <c r="A98" s="159"/>
      <c r="B98" s="134" t="s">
        <v>2175</v>
      </c>
      <c r="C98" s="39" t="s">
        <v>2059</v>
      </c>
      <c r="D98" s="159"/>
      <c r="E98" s="159"/>
    </row>
    <row r="99" spans="1:10" s="43" customFormat="1" ht="21" customHeight="1">
      <c r="A99" s="64" t="s">
        <v>2296</v>
      </c>
      <c r="B99" s="64" t="s">
        <v>1175</v>
      </c>
      <c r="C99" s="64" t="s">
        <v>1176</v>
      </c>
      <c r="D99" s="66" t="s">
        <v>1177</v>
      </c>
      <c r="E99" s="64" t="s">
        <v>1178</v>
      </c>
      <c r="F99" s="64" t="s">
        <v>1179</v>
      </c>
      <c r="G99" s="64" t="s">
        <v>2118</v>
      </c>
      <c r="H99" s="64" t="s">
        <v>1180</v>
      </c>
      <c r="I99" s="64" t="s">
        <v>1181</v>
      </c>
      <c r="J99" s="64" t="s">
        <v>2119</v>
      </c>
    </row>
    <row r="100" spans="1:10" s="51" customFormat="1" ht="21" customHeight="1">
      <c r="A100" s="49">
        <v>1</v>
      </c>
      <c r="B100" s="98" t="s">
        <v>2446</v>
      </c>
      <c r="C100" s="42" t="s">
        <v>2187</v>
      </c>
      <c r="D100" s="42" t="s">
        <v>1182</v>
      </c>
      <c r="E100" s="102">
        <v>75</v>
      </c>
      <c r="F100" s="42">
        <v>3</v>
      </c>
      <c r="G100" s="42" t="s">
        <v>2069</v>
      </c>
      <c r="H100" s="101" t="s">
        <v>2070</v>
      </c>
      <c r="I100" s="42" t="s">
        <v>1152</v>
      </c>
      <c r="J100" s="57"/>
    </row>
    <row r="101" spans="1:10" s="51" customFormat="1" ht="21" customHeight="1">
      <c r="A101" s="49">
        <v>2</v>
      </c>
      <c r="B101" s="98" t="s">
        <v>2303</v>
      </c>
      <c r="C101" s="42" t="s">
        <v>2265</v>
      </c>
      <c r="D101" s="42" t="s">
        <v>1182</v>
      </c>
      <c r="E101" s="102">
        <v>45</v>
      </c>
      <c r="F101" s="42">
        <v>2</v>
      </c>
      <c r="G101" s="42" t="s">
        <v>2076</v>
      </c>
      <c r="H101" s="101" t="s">
        <v>2077</v>
      </c>
      <c r="I101" s="42" t="s">
        <v>1152</v>
      </c>
      <c r="J101" s="57"/>
    </row>
    <row r="102" spans="1:10" s="51" customFormat="1" ht="21" customHeight="1">
      <c r="A102" s="49">
        <v>3</v>
      </c>
      <c r="B102" s="98" t="s">
        <v>2304</v>
      </c>
      <c r="C102" s="42" t="s">
        <v>2183</v>
      </c>
      <c r="D102" s="42" t="s">
        <v>1182</v>
      </c>
      <c r="E102" s="102">
        <v>45</v>
      </c>
      <c r="F102" s="42">
        <v>2</v>
      </c>
      <c r="G102" s="42" t="s">
        <v>2263</v>
      </c>
      <c r="H102" s="42" t="s">
        <v>2073</v>
      </c>
      <c r="I102" s="42" t="s">
        <v>1152</v>
      </c>
      <c r="J102" s="57"/>
    </row>
    <row r="103" spans="1:10" s="51" customFormat="1" ht="21" customHeight="1">
      <c r="A103" s="49">
        <v>4</v>
      </c>
      <c r="B103" s="98" t="s">
        <v>2252</v>
      </c>
      <c r="C103" s="42" t="s">
        <v>2253</v>
      </c>
      <c r="D103" s="42" t="s">
        <v>1184</v>
      </c>
      <c r="E103" s="102">
        <v>30</v>
      </c>
      <c r="F103" s="42">
        <v>2</v>
      </c>
      <c r="G103" s="42" t="s">
        <v>2113</v>
      </c>
      <c r="H103" s="42" t="s">
        <v>2466</v>
      </c>
      <c r="I103" s="42" t="s">
        <v>1184</v>
      </c>
      <c r="J103" s="57"/>
    </row>
    <row r="104" spans="1:10" s="51" customFormat="1" ht="21" customHeight="1">
      <c r="A104" s="381">
        <v>5</v>
      </c>
      <c r="B104" s="99" t="s">
        <v>2194</v>
      </c>
      <c r="C104" s="383" t="s">
        <v>2449</v>
      </c>
      <c r="D104" s="383" t="s">
        <v>1182</v>
      </c>
      <c r="E104" s="407">
        <v>30</v>
      </c>
      <c r="F104" s="383">
        <v>2</v>
      </c>
      <c r="G104" s="383" t="s">
        <v>2071</v>
      </c>
      <c r="H104" s="383" t="s">
        <v>2467</v>
      </c>
      <c r="I104" s="383" t="s">
        <v>1152</v>
      </c>
      <c r="J104" s="55"/>
    </row>
    <row r="105" spans="1:10" s="51" customFormat="1" ht="21" customHeight="1">
      <c r="A105" s="382"/>
      <c r="B105" s="100" t="s">
        <v>2124</v>
      </c>
      <c r="C105" s="384"/>
      <c r="D105" s="384"/>
      <c r="E105" s="408"/>
      <c r="F105" s="384"/>
      <c r="G105" s="384"/>
      <c r="H105" s="384"/>
      <c r="I105" s="384"/>
      <c r="J105" s="56"/>
    </row>
    <row r="106" spans="1:10" s="51" customFormat="1" ht="21" customHeight="1">
      <c r="A106" s="49">
        <v>6</v>
      </c>
      <c r="B106" s="98" t="s">
        <v>784</v>
      </c>
      <c r="C106" s="42" t="s">
        <v>2571</v>
      </c>
      <c r="D106" s="42" t="s">
        <v>1184</v>
      </c>
      <c r="E106" s="102">
        <v>60</v>
      </c>
      <c r="F106" s="42">
        <v>2</v>
      </c>
      <c r="G106" s="42" t="s">
        <v>1163</v>
      </c>
      <c r="H106" s="42" t="s">
        <v>2073</v>
      </c>
      <c r="I106" s="42" t="s">
        <v>1184</v>
      </c>
      <c r="J106" s="57"/>
    </row>
    <row r="107" spans="1:10" s="51" customFormat="1" ht="21" customHeight="1">
      <c r="A107" s="49">
        <v>7</v>
      </c>
      <c r="B107" s="98" t="s">
        <v>1213</v>
      </c>
      <c r="C107" s="42" t="s">
        <v>2185</v>
      </c>
      <c r="D107" s="42" t="s">
        <v>1184</v>
      </c>
      <c r="E107" s="42">
        <v>15</v>
      </c>
      <c r="F107" s="42">
        <v>1</v>
      </c>
      <c r="G107" s="42" t="s">
        <v>2075</v>
      </c>
      <c r="H107" s="42" t="s">
        <v>2168</v>
      </c>
      <c r="I107" s="42" t="s">
        <v>1184</v>
      </c>
      <c r="J107" s="49"/>
    </row>
    <row r="108" spans="1:10" s="51" customFormat="1" ht="21" customHeight="1">
      <c r="A108" s="49">
        <v>8</v>
      </c>
      <c r="B108" s="98" t="s">
        <v>1212</v>
      </c>
      <c r="C108" s="42" t="s">
        <v>1172</v>
      </c>
      <c r="D108" s="42" t="s">
        <v>1184</v>
      </c>
      <c r="E108" s="42">
        <v>15</v>
      </c>
      <c r="F108" s="42">
        <v>1</v>
      </c>
      <c r="G108" s="42" t="s">
        <v>2095</v>
      </c>
      <c r="H108" s="42" t="s">
        <v>2168</v>
      </c>
      <c r="I108" s="42" t="s">
        <v>1184</v>
      </c>
      <c r="J108" s="49"/>
    </row>
    <row r="109" spans="1:10" s="51" customFormat="1" ht="21" customHeight="1">
      <c r="A109" s="49">
        <v>9</v>
      </c>
      <c r="B109" s="98" t="s">
        <v>2165</v>
      </c>
      <c r="C109" s="42" t="s">
        <v>2115</v>
      </c>
      <c r="D109" s="42" t="s">
        <v>1184</v>
      </c>
      <c r="E109" s="42">
        <v>60</v>
      </c>
      <c r="F109" s="42">
        <v>2</v>
      </c>
      <c r="G109" s="42" t="s">
        <v>2104</v>
      </c>
      <c r="H109" s="42" t="s">
        <v>2073</v>
      </c>
      <c r="I109" s="42" t="s">
        <v>1184</v>
      </c>
      <c r="J109" s="57"/>
    </row>
    <row r="110" spans="1:10" s="21" customFormat="1" ht="21" customHeight="1">
      <c r="A110" s="49">
        <v>10</v>
      </c>
      <c r="B110" s="98" t="s">
        <v>1214</v>
      </c>
      <c r="C110" s="42" t="s">
        <v>2109</v>
      </c>
      <c r="D110" s="42" t="s">
        <v>1184</v>
      </c>
      <c r="E110" s="42">
        <v>30</v>
      </c>
      <c r="F110" s="42">
        <v>2</v>
      </c>
      <c r="G110" s="42" t="s">
        <v>2264</v>
      </c>
      <c r="H110" s="42" t="s">
        <v>2073</v>
      </c>
      <c r="I110" s="42" t="s">
        <v>1184</v>
      </c>
      <c r="J110" s="57"/>
    </row>
    <row r="111" spans="1:10" s="53" customFormat="1" ht="21" customHeight="1">
      <c r="A111" s="49">
        <v>11</v>
      </c>
      <c r="B111" s="98" t="s">
        <v>2454</v>
      </c>
      <c r="C111" s="42" t="s">
        <v>2455</v>
      </c>
      <c r="D111" s="42" t="s">
        <v>1184</v>
      </c>
      <c r="E111" s="42"/>
      <c r="F111" s="42">
        <v>2</v>
      </c>
      <c r="G111" s="434" t="s">
        <v>2195</v>
      </c>
      <c r="H111" s="435"/>
      <c r="I111" s="436"/>
      <c r="J111" s="57"/>
    </row>
    <row r="112" spans="1:10" s="41" customFormat="1" ht="18.75" customHeight="1">
      <c r="A112" s="21"/>
      <c r="B112" s="21"/>
      <c r="C112" s="21"/>
      <c r="D112" s="21"/>
      <c r="E112" s="52">
        <f>SUM(E100:E111)</f>
        <v>405</v>
      </c>
      <c r="F112" s="52">
        <f>SUM(F100:F111)</f>
        <v>21</v>
      </c>
      <c r="G112" s="21"/>
      <c r="H112" s="21"/>
      <c r="I112" s="21"/>
      <c r="J112" s="21"/>
    </row>
  </sheetData>
  <mergeCells count="56">
    <mergeCell ref="A1:D1"/>
    <mergeCell ref="A2:D2"/>
    <mergeCell ref="A4:J4"/>
    <mergeCell ref="A5:J5"/>
    <mergeCell ref="G30:G31"/>
    <mergeCell ref="H30:H31"/>
    <mergeCell ref="I30:I31"/>
    <mergeCell ref="A30:A31"/>
    <mergeCell ref="C30:C31"/>
    <mergeCell ref="D30:D31"/>
    <mergeCell ref="E30:E31"/>
    <mergeCell ref="J30:J31"/>
    <mergeCell ref="A32:A33"/>
    <mergeCell ref="C32:C33"/>
    <mergeCell ref="D32:D33"/>
    <mergeCell ref="E32:E33"/>
    <mergeCell ref="F32:F33"/>
    <mergeCell ref="G32:G33"/>
    <mergeCell ref="H32:H33"/>
    <mergeCell ref="I32:I33"/>
    <mergeCell ref="F30:F31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A43:J43"/>
    <mergeCell ref="A44:J44"/>
    <mergeCell ref="A40:D40"/>
    <mergeCell ref="A41:D41"/>
    <mergeCell ref="A75:D75"/>
    <mergeCell ref="A76:D76"/>
    <mergeCell ref="A78:J78"/>
    <mergeCell ref="A79:J79"/>
    <mergeCell ref="A104:A105"/>
    <mergeCell ref="C104:C105"/>
    <mergeCell ref="D104:D105"/>
    <mergeCell ref="E104:E105"/>
    <mergeCell ref="G111:I111"/>
    <mergeCell ref="F104:F105"/>
    <mergeCell ref="G104:G105"/>
    <mergeCell ref="H104:H105"/>
    <mergeCell ref="I104:I10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49">
      <selection activeCell="B112" sqref="B112"/>
    </sheetView>
  </sheetViews>
  <sheetFormatPr defaultColWidth="9.00390625" defaultRowHeight="12.75"/>
  <cols>
    <col min="1" max="1" width="4.50390625" style="238" customWidth="1"/>
    <col min="2" max="2" width="27.625" style="238" customWidth="1"/>
    <col min="3" max="3" width="7.125" style="238" customWidth="1"/>
    <col min="4" max="4" width="9.75390625" style="238" customWidth="1"/>
    <col min="5" max="5" width="5.625" style="238" customWidth="1"/>
    <col min="6" max="6" width="5.125" style="238" customWidth="1"/>
    <col min="7" max="7" width="22.875" style="238" customWidth="1"/>
    <col min="8" max="8" width="15.125" style="238" customWidth="1"/>
    <col min="9" max="9" width="13.875" style="238" customWidth="1"/>
    <col min="10" max="10" width="16.125" style="238" customWidth="1"/>
    <col min="11" max="16384" width="9.125" style="238" customWidth="1"/>
  </cols>
  <sheetData>
    <row r="1" spans="1:9" s="21" customFormat="1" ht="21" customHeight="1">
      <c r="A1" s="396" t="s">
        <v>2127</v>
      </c>
      <c r="B1" s="396"/>
      <c r="C1" s="396"/>
      <c r="D1" s="396"/>
      <c r="G1" s="236"/>
      <c r="H1" s="185" t="s">
        <v>2172</v>
      </c>
      <c r="I1" s="258" t="s">
        <v>1947</v>
      </c>
    </row>
    <row r="2" spans="1:9" s="21" customFormat="1" ht="21" customHeight="1">
      <c r="A2" s="399" t="s">
        <v>1209</v>
      </c>
      <c r="B2" s="399"/>
      <c r="C2" s="399"/>
      <c r="D2" s="399"/>
      <c r="G2" s="236"/>
      <c r="H2" s="77" t="s">
        <v>2128</v>
      </c>
      <c r="I2" s="78">
        <v>51140231</v>
      </c>
    </row>
    <row r="3" spans="1:4" s="21" customFormat="1" ht="3" customHeight="1">
      <c r="A3" s="20"/>
      <c r="B3" s="20"/>
      <c r="C3" s="20"/>
      <c r="D3" s="20"/>
    </row>
    <row r="4" spans="1:10" s="39" customFormat="1" ht="24.75" customHeight="1">
      <c r="A4" s="395" t="s">
        <v>1219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1:10" s="39" customFormat="1" ht="24.75" customHeight="1">
      <c r="A5" s="395" t="s">
        <v>1948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s="16" customFormat="1" ht="3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2:7" s="82" customFormat="1" ht="21" customHeight="1">
      <c r="B7" s="82" t="s">
        <v>1220</v>
      </c>
      <c r="E7" s="209"/>
      <c r="F7" s="209"/>
      <c r="G7" s="209"/>
    </row>
    <row r="8" spans="1:7" s="39" customFormat="1" ht="21" customHeight="1">
      <c r="A8" s="82"/>
      <c r="B8" s="134" t="s">
        <v>2174</v>
      </c>
      <c r="C8" s="39" t="s">
        <v>1221</v>
      </c>
      <c r="D8" s="82"/>
      <c r="E8" s="209"/>
      <c r="F8" s="210"/>
      <c r="G8" s="210"/>
    </row>
    <row r="9" spans="1:7" s="39" customFormat="1" ht="21" customHeight="1">
      <c r="A9" s="82"/>
      <c r="B9" s="134" t="s">
        <v>1174</v>
      </c>
      <c r="C9" s="39" t="s">
        <v>1222</v>
      </c>
      <c r="D9" s="82"/>
      <c r="E9" s="209"/>
      <c r="F9" s="210"/>
      <c r="G9" s="210"/>
    </row>
    <row r="10" spans="1:7" s="39" customFormat="1" ht="21" customHeight="1">
      <c r="A10" s="82"/>
      <c r="B10" s="134" t="s">
        <v>2175</v>
      </c>
      <c r="C10" s="39" t="s">
        <v>1223</v>
      </c>
      <c r="D10" s="82"/>
      <c r="E10" s="209"/>
      <c r="F10" s="210"/>
      <c r="G10" s="210"/>
    </row>
    <row r="11" spans="1:10" s="43" customFormat="1" ht="21" customHeight="1">
      <c r="A11" s="62" t="s">
        <v>2296</v>
      </c>
      <c r="B11" s="62" t="s">
        <v>1175</v>
      </c>
      <c r="C11" s="62" t="s">
        <v>1176</v>
      </c>
      <c r="D11" s="63" t="s">
        <v>1177</v>
      </c>
      <c r="E11" s="62" t="s">
        <v>1178</v>
      </c>
      <c r="F11" s="62" t="s">
        <v>1179</v>
      </c>
      <c r="G11" s="64" t="s">
        <v>2118</v>
      </c>
      <c r="H11" s="62" t="s">
        <v>1180</v>
      </c>
      <c r="I11" s="64" t="s">
        <v>1181</v>
      </c>
      <c r="J11" s="64" t="s">
        <v>2119</v>
      </c>
    </row>
    <row r="12" spans="1:10" ht="20.25" customHeight="1">
      <c r="A12" s="49">
        <v>1</v>
      </c>
      <c r="B12" s="173" t="s">
        <v>1949</v>
      </c>
      <c r="C12" s="75" t="s">
        <v>2091</v>
      </c>
      <c r="D12" s="42" t="s">
        <v>1182</v>
      </c>
      <c r="E12" s="42">
        <v>45</v>
      </c>
      <c r="F12" s="42">
        <v>3</v>
      </c>
      <c r="G12" s="94" t="s">
        <v>2092</v>
      </c>
      <c r="H12" s="237" t="s">
        <v>1950</v>
      </c>
      <c r="I12" s="42" t="s">
        <v>1951</v>
      </c>
      <c r="J12" s="42"/>
    </row>
    <row r="13" spans="1:10" ht="20.25" customHeight="1">
      <c r="A13" s="49">
        <v>2</v>
      </c>
      <c r="B13" s="211" t="s">
        <v>2458</v>
      </c>
      <c r="C13" s="239" t="s">
        <v>2255</v>
      </c>
      <c r="D13" s="240" t="s">
        <v>1182</v>
      </c>
      <c r="E13" s="240">
        <v>30</v>
      </c>
      <c r="F13" s="240">
        <v>2</v>
      </c>
      <c r="G13" s="240" t="s">
        <v>2250</v>
      </c>
      <c r="H13" s="237" t="s">
        <v>1950</v>
      </c>
      <c r="I13" s="240" t="s">
        <v>2202</v>
      </c>
      <c r="J13" s="240"/>
    </row>
    <row r="14" spans="1:10" ht="20.25" customHeight="1">
      <c r="A14" s="49">
        <v>3</v>
      </c>
      <c r="B14" s="98" t="s">
        <v>1952</v>
      </c>
      <c r="C14" s="75" t="s">
        <v>1953</v>
      </c>
      <c r="D14" s="42" t="s">
        <v>1182</v>
      </c>
      <c r="E14" s="42">
        <v>60</v>
      </c>
      <c r="F14" s="42">
        <v>3</v>
      </c>
      <c r="G14" s="42" t="s">
        <v>1954</v>
      </c>
      <c r="H14" s="42" t="s">
        <v>2201</v>
      </c>
      <c r="I14" s="42" t="s">
        <v>1152</v>
      </c>
      <c r="J14" s="42"/>
    </row>
    <row r="15" spans="1:10" ht="20.25" customHeight="1">
      <c r="A15" s="49">
        <v>4</v>
      </c>
      <c r="B15" s="98" t="s">
        <v>1955</v>
      </c>
      <c r="C15" s="75" t="s">
        <v>1956</v>
      </c>
      <c r="D15" s="42" t="s">
        <v>1182</v>
      </c>
      <c r="E15" s="42">
        <v>45</v>
      </c>
      <c r="F15" s="42">
        <v>2</v>
      </c>
      <c r="G15" s="110" t="s">
        <v>1957</v>
      </c>
      <c r="H15" s="42" t="s">
        <v>2201</v>
      </c>
      <c r="I15" s="42" t="s">
        <v>2202</v>
      </c>
      <c r="J15" s="42"/>
    </row>
    <row r="16" spans="1:10" ht="20.25" customHeight="1">
      <c r="A16" s="49">
        <v>5</v>
      </c>
      <c r="B16" s="98" t="s">
        <v>1958</v>
      </c>
      <c r="C16" s="75" t="s">
        <v>1959</v>
      </c>
      <c r="D16" s="42" t="s">
        <v>1182</v>
      </c>
      <c r="E16" s="42">
        <v>45</v>
      </c>
      <c r="F16" s="42">
        <v>2</v>
      </c>
      <c r="G16" s="42" t="s">
        <v>1954</v>
      </c>
      <c r="H16" s="42" t="s">
        <v>2201</v>
      </c>
      <c r="I16" s="42" t="s">
        <v>1183</v>
      </c>
      <c r="J16" s="42"/>
    </row>
    <row r="17" spans="1:10" ht="20.25" customHeight="1">
      <c r="A17" s="49">
        <v>6</v>
      </c>
      <c r="B17" s="98" t="s">
        <v>1960</v>
      </c>
      <c r="C17" s="75" t="s">
        <v>1961</v>
      </c>
      <c r="D17" s="42" t="s">
        <v>1182</v>
      </c>
      <c r="E17" s="42">
        <v>45</v>
      </c>
      <c r="F17" s="42">
        <v>2</v>
      </c>
      <c r="G17" s="241" t="s">
        <v>1962</v>
      </c>
      <c r="H17" s="42" t="s">
        <v>2201</v>
      </c>
      <c r="I17" s="42" t="s">
        <v>1183</v>
      </c>
      <c r="J17" s="242" t="s">
        <v>1963</v>
      </c>
    </row>
    <row r="18" spans="1:10" ht="20.25" customHeight="1">
      <c r="A18" s="381">
        <v>7</v>
      </c>
      <c r="B18" s="99" t="s">
        <v>1964</v>
      </c>
      <c r="C18" s="383" t="s">
        <v>1965</v>
      </c>
      <c r="D18" s="383" t="s">
        <v>1182</v>
      </c>
      <c r="E18" s="383">
        <v>30</v>
      </c>
      <c r="F18" s="383">
        <v>2</v>
      </c>
      <c r="G18" s="413" t="s">
        <v>1966</v>
      </c>
      <c r="H18" s="383" t="s">
        <v>2201</v>
      </c>
      <c r="I18" s="413" t="s">
        <v>2484</v>
      </c>
      <c r="J18" s="415" t="s">
        <v>1967</v>
      </c>
    </row>
    <row r="19" spans="1:10" ht="20.25" customHeight="1">
      <c r="A19" s="382"/>
      <c r="B19" s="100" t="s">
        <v>1968</v>
      </c>
      <c r="C19" s="384"/>
      <c r="D19" s="384"/>
      <c r="E19" s="384"/>
      <c r="F19" s="384"/>
      <c r="G19" s="384"/>
      <c r="H19" s="384"/>
      <c r="I19" s="414"/>
      <c r="J19" s="416"/>
    </row>
    <row r="20" spans="1:8" ht="18" customHeight="1">
      <c r="A20" s="243"/>
      <c r="B20" s="243"/>
      <c r="C20" s="244"/>
      <c r="D20" s="244"/>
      <c r="E20" s="245">
        <f>SUM(E12:E19)</f>
        <v>300</v>
      </c>
      <c r="F20" s="245">
        <f>SUM(F12:F19)</f>
        <v>16</v>
      </c>
      <c r="G20" s="244"/>
      <c r="H20" s="243"/>
    </row>
    <row r="21" s="82" customFormat="1" ht="19.5" customHeight="1">
      <c r="B21" s="82" t="s">
        <v>1227</v>
      </c>
    </row>
    <row r="22" spans="1:5" s="39" customFormat="1" ht="19.5" customHeight="1">
      <c r="A22" s="82"/>
      <c r="B22" s="134" t="s">
        <v>1185</v>
      </c>
      <c r="C22" s="39" t="s">
        <v>1228</v>
      </c>
      <c r="D22" s="82"/>
      <c r="E22" s="82"/>
    </row>
    <row r="23" spans="1:5" s="39" customFormat="1" ht="19.5" customHeight="1">
      <c r="A23" s="82"/>
      <c r="B23" s="134" t="s">
        <v>2175</v>
      </c>
      <c r="C23" s="39" t="s">
        <v>1229</v>
      </c>
      <c r="D23" s="82"/>
      <c r="E23" s="82"/>
    </row>
    <row r="24" spans="1:4" s="39" customFormat="1" ht="19.5" customHeight="1">
      <c r="A24" s="82"/>
      <c r="B24" s="134" t="s">
        <v>1186</v>
      </c>
      <c r="C24" s="135" t="s">
        <v>1230</v>
      </c>
      <c r="D24" s="82"/>
    </row>
    <row r="25" spans="1:8" s="39" customFormat="1" ht="19.5" customHeight="1">
      <c r="A25" s="82"/>
      <c r="B25" s="134" t="s">
        <v>2089</v>
      </c>
      <c r="C25" s="136" t="s">
        <v>1231</v>
      </c>
      <c r="D25" s="82"/>
      <c r="E25" s="136"/>
      <c r="H25" s="136"/>
    </row>
    <row r="26" spans="1:8" s="39" customFormat="1" ht="19.5" customHeight="1">
      <c r="A26" s="82"/>
      <c r="B26" s="134" t="s">
        <v>2090</v>
      </c>
      <c r="C26" s="136" t="s">
        <v>1232</v>
      </c>
      <c r="D26" s="82"/>
      <c r="E26" s="136"/>
      <c r="H26" s="136"/>
    </row>
    <row r="27" spans="1:10" s="43" customFormat="1" ht="21" customHeight="1">
      <c r="A27" s="62" t="s">
        <v>2296</v>
      </c>
      <c r="B27" s="62" t="s">
        <v>1175</v>
      </c>
      <c r="C27" s="62" t="s">
        <v>1176</v>
      </c>
      <c r="D27" s="63" t="s">
        <v>1177</v>
      </c>
      <c r="E27" s="62" t="s">
        <v>1178</v>
      </c>
      <c r="F27" s="62" t="s">
        <v>1179</v>
      </c>
      <c r="G27" s="64" t="s">
        <v>2118</v>
      </c>
      <c r="H27" s="62" t="s">
        <v>1180</v>
      </c>
      <c r="I27" s="64" t="s">
        <v>1181</v>
      </c>
      <c r="J27" s="64" t="s">
        <v>2119</v>
      </c>
    </row>
    <row r="28" spans="1:10" ht="20.25" customHeight="1">
      <c r="A28" s="73">
        <v>1</v>
      </c>
      <c r="B28" s="98" t="s">
        <v>1969</v>
      </c>
      <c r="C28" s="75" t="s">
        <v>1970</v>
      </c>
      <c r="D28" s="42" t="s">
        <v>1182</v>
      </c>
      <c r="E28" s="42">
        <v>45</v>
      </c>
      <c r="F28" s="42">
        <v>2</v>
      </c>
      <c r="G28" s="42" t="s">
        <v>1971</v>
      </c>
      <c r="H28" s="42" t="s">
        <v>2201</v>
      </c>
      <c r="I28" s="75" t="s">
        <v>781</v>
      </c>
      <c r="J28" s="42"/>
    </row>
    <row r="29" spans="1:10" ht="20.25" customHeight="1">
      <c r="A29" s="73">
        <v>2</v>
      </c>
      <c r="B29" s="98" t="s">
        <v>1972</v>
      </c>
      <c r="C29" s="75" t="s">
        <v>1973</v>
      </c>
      <c r="D29" s="42" t="s">
        <v>1182</v>
      </c>
      <c r="E29" s="42">
        <v>30</v>
      </c>
      <c r="F29" s="42">
        <v>2</v>
      </c>
      <c r="G29" s="42" t="s">
        <v>1974</v>
      </c>
      <c r="H29" s="42" t="s">
        <v>2201</v>
      </c>
      <c r="I29" s="246" t="s">
        <v>1975</v>
      </c>
      <c r="J29" s="42"/>
    </row>
    <row r="30" spans="1:10" ht="20.25" customHeight="1">
      <c r="A30" s="389">
        <v>3</v>
      </c>
      <c r="B30" s="247" t="s">
        <v>1976</v>
      </c>
      <c r="C30" s="383" t="s">
        <v>1977</v>
      </c>
      <c r="D30" s="383" t="s">
        <v>1182</v>
      </c>
      <c r="E30" s="383">
        <v>30</v>
      </c>
      <c r="F30" s="383">
        <v>2</v>
      </c>
      <c r="G30" s="383" t="s">
        <v>1978</v>
      </c>
      <c r="H30" s="383" t="s">
        <v>2201</v>
      </c>
      <c r="I30" s="413" t="s">
        <v>2484</v>
      </c>
      <c r="J30" s="383" t="s">
        <v>1979</v>
      </c>
    </row>
    <row r="31" spans="1:10" ht="20.25" customHeight="1">
      <c r="A31" s="390"/>
      <c r="B31" s="100" t="s">
        <v>1980</v>
      </c>
      <c r="C31" s="384"/>
      <c r="D31" s="384"/>
      <c r="E31" s="384"/>
      <c r="F31" s="384"/>
      <c r="G31" s="384"/>
      <c r="H31" s="384"/>
      <c r="I31" s="414"/>
      <c r="J31" s="384"/>
    </row>
    <row r="32" spans="1:10" s="243" customFormat="1" ht="20.25" customHeight="1">
      <c r="A32" s="389">
        <v>4</v>
      </c>
      <c r="B32" s="247" t="s">
        <v>1981</v>
      </c>
      <c r="C32" s="383" t="s">
        <v>1982</v>
      </c>
      <c r="D32" s="383" t="s">
        <v>1182</v>
      </c>
      <c r="E32" s="383">
        <v>30</v>
      </c>
      <c r="F32" s="383">
        <v>2</v>
      </c>
      <c r="G32" s="383" t="s">
        <v>1971</v>
      </c>
      <c r="H32" s="383" t="s">
        <v>2201</v>
      </c>
      <c r="I32" s="413" t="s">
        <v>1983</v>
      </c>
      <c r="J32" s="383" t="s">
        <v>1979</v>
      </c>
    </row>
    <row r="33" spans="1:18" s="248" customFormat="1" ht="20.25" customHeight="1">
      <c r="A33" s="390"/>
      <c r="B33" s="100" t="s">
        <v>1984</v>
      </c>
      <c r="C33" s="384"/>
      <c r="D33" s="384"/>
      <c r="E33" s="384"/>
      <c r="F33" s="384"/>
      <c r="G33" s="384"/>
      <c r="H33" s="384"/>
      <c r="I33" s="384"/>
      <c r="J33" s="384"/>
      <c r="K33" s="243"/>
      <c r="L33" s="243"/>
      <c r="M33" s="243"/>
      <c r="N33" s="243"/>
      <c r="O33" s="243"/>
      <c r="P33" s="243"/>
      <c r="Q33" s="243"/>
      <c r="R33" s="243"/>
    </row>
    <row r="34" spans="1:18" s="248" customFormat="1" ht="20.25" customHeight="1">
      <c r="A34" s="389">
        <v>5</v>
      </c>
      <c r="B34" s="247" t="s">
        <v>1985</v>
      </c>
      <c r="C34" s="383" t="s">
        <v>1986</v>
      </c>
      <c r="D34" s="383" t="s">
        <v>1182</v>
      </c>
      <c r="E34" s="383">
        <v>30</v>
      </c>
      <c r="F34" s="383">
        <v>2</v>
      </c>
      <c r="G34" s="413" t="s">
        <v>1987</v>
      </c>
      <c r="H34" s="383" t="s">
        <v>2201</v>
      </c>
      <c r="I34" s="383" t="s">
        <v>2214</v>
      </c>
      <c r="J34" s="249"/>
      <c r="K34" s="243"/>
      <c r="L34" s="243"/>
      <c r="M34" s="243"/>
      <c r="N34" s="243"/>
      <c r="O34" s="243"/>
      <c r="P34" s="243"/>
      <c r="Q34" s="243"/>
      <c r="R34" s="243"/>
    </row>
    <row r="35" spans="1:10" ht="20.25" customHeight="1">
      <c r="A35" s="390"/>
      <c r="B35" s="100" t="s">
        <v>1988</v>
      </c>
      <c r="C35" s="384"/>
      <c r="D35" s="384"/>
      <c r="E35" s="384"/>
      <c r="F35" s="384"/>
      <c r="G35" s="384"/>
      <c r="H35" s="384"/>
      <c r="I35" s="384"/>
      <c r="J35" s="100"/>
    </row>
    <row r="36" spans="1:10" ht="20.25" customHeight="1">
      <c r="A36" s="73">
        <v>6</v>
      </c>
      <c r="B36" s="103" t="s">
        <v>1233</v>
      </c>
      <c r="C36" s="42" t="s">
        <v>1989</v>
      </c>
      <c r="D36" s="42"/>
      <c r="E36" s="42"/>
      <c r="F36" s="42">
        <v>4</v>
      </c>
      <c r="G36" s="432" t="s">
        <v>1990</v>
      </c>
      <c r="H36" s="433"/>
      <c r="I36" s="42"/>
      <c r="J36" s="98"/>
    </row>
    <row r="37" spans="1:10" ht="20.25" customHeight="1">
      <c r="A37" s="21"/>
      <c r="B37" s="21"/>
      <c r="C37" s="21"/>
      <c r="D37" s="21"/>
      <c r="E37" s="245">
        <f>SUM(E28:E36)</f>
        <v>165</v>
      </c>
      <c r="F37" s="245">
        <f>SUM(F28:F36)</f>
        <v>14</v>
      </c>
      <c r="G37" s="53"/>
      <c r="H37" s="21"/>
      <c r="I37" s="21"/>
      <c r="J37" s="21"/>
    </row>
    <row r="38" spans="1:9" s="21" customFormat="1" ht="24" customHeight="1">
      <c r="A38" s="396" t="s">
        <v>2127</v>
      </c>
      <c r="B38" s="396"/>
      <c r="C38" s="396"/>
      <c r="D38" s="396"/>
      <c r="G38" s="46"/>
      <c r="H38" s="185" t="s">
        <v>2098</v>
      </c>
      <c r="I38" s="186" t="s">
        <v>1991</v>
      </c>
    </row>
    <row r="39" spans="1:9" s="21" customFormat="1" ht="24" customHeight="1">
      <c r="A39" s="399" t="s">
        <v>1209</v>
      </c>
      <c r="B39" s="399"/>
      <c r="C39" s="399"/>
      <c r="D39" s="399"/>
      <c r="H39" s="77" t="s">
        <v>2128</v>
      </c>
      <c r="I39" s="78">
        <v>51140231</v>
      </c>
    </row>
    <row r="40" spans="1:4" s="21" customFormat="1" ht="3" customHeight="1">
      <c r="A40" s="20"/>
      <c r="B40" s="20"/>
      <c r="C40" s="20"/>
      <c r="D40" s="20"/>
    </row>
    <row r="41" spans="1:10" s="39" customFormat="1" ht="24.75" customHeight="1">
      <c r="A41" s="395" t="s">
        <v>2523</v>
      </c>
      <c r="B41" s="395"/>
      <c r="C41" s="395"/>
      <c r="D41" s="395"/>
      <c r="E41" s="395"/>
      <c r="F41" s="395"/>
      <c r="G41" s="395"/>
      <c r="H41" s="395"/>
      <c r="I41" s="395"/>
      <c r="J41" s="395"/>
    </row>
    <row r="42" spans="1:10" s="39" customFormat="1" ht="24.75" customHeight="1">
      <c r="A42" s="395" t="s">
        <v>1948</v>
      </c>
      <c r="B42" s="395"/>
      <c r="C42" s="395"/>
      <c r="D42" s="395"/>
      <c r="E42" s="395"/>
      <c r="F42" s="395"/>
      <c r="G42" s="395"/>
      <c r="H42" s="395"/>
      <c r="I42" s="395"/>
      <c r="J42" s="395"/>
    </row>
    <row r="43" spans="1:10" s="39" customFormat="1" ht="6" customHeight="1">
      <c r="A43" s="47"/>
      <c r="B43" s="47"/>
      <c r="C43" s="47"/>
      <c r="D43" s="35"/>
      <c r="E43" s="47"/>
      <c r="F43" s="47"/>
      <c r="G43" s="47"/>
      <c r="H43" s="47"/>
      <c r="I43" s="47"/>
      <c r="J43" s="47"/>
    </row>
    <row r="44" spans="2:7" s="82" customFormat="1" ht="19.5" customHeight="1">
      <c r="B44" s="82" t="s">
        <v>2131</v>
      </c>
      <c r="E44" s="209"/>
      <c r="F44" s="209"/>
      <c r="G44" s="209"/>
    </row>
    <row r="45" spans="1:7" s="39" customFormat="1" ht="19.5" customHeight="1">
      <c r="A45" s="82"/>
      <c r="B45" s="134" t="s">
        <v>2132</v>
      </c>
      <c r="C45" s="39" t="s">
        <v>1234</v>
      </c>
      <c r="D45" s="82"/>
      <c r="E45" s="209"/>
      <c r="F45" s="210"/>
      <c r="G45" s="210"/>
    </row>
    <row r="46" spans="1:7" s="39" customFormat="1" ht="19.5" customHeight="1">
      <c r="A46" s="82"/>
      <c r="B46" s="134" t="s">
        <v>2174</v>
      </c>
      <c r="C46" s="39" t="s">
        <v>1190</v>
      </c>
      <c r="D46" s="82"/>
      <c r="E46" s="209"/>
      <c r="F46" s="210"/>
      <c r="G46" s="210"/>
    </row>
    <row r="47" spans="1:7" s="39" customFormat="1" ht="19.5" customHeight="1">
      <c r="A47" s="82"/>
      <c r="B47" s="134" t="s">
        <v>1174</v>
      </c>
      <c r="C47" s="39" t="s">
        <v>1235</v>
      </c>
      <c r="D47" s="82"/>
      <c r="E47" s="209"/>
      <c r="F47" s="210"/>
      <c r="G47" s="210"/>
    </row>
    <row r="48" spans="1:7" s="39" customFormat="1" ht="19.5" customHeight="1">
      <c r="A48" s="82"/>
      <c r="B48" s="134" t="s">
        <v>2175</v>
      </c>
      <c r="C48" s="39" t="s">
        <v>1223</v>
      </c>
      <c r="D48" s="82"/>
      <c r="E48" s="209"/>
      <c r="F48" s="210"/>
      <c r="G48" s="210"/>
    </row>
    <row r="49" spans="1:10" s="43" customFormat="1" ht="21" customHeight="1">
      <c r="A49" s="64" t="s">
        <v>2296</v>
      </c>
      <c r="B49" s="64" t="s">
        <v>1175</v>
      </c>
      <c r="C49" s="64" t="s">
        <v>1176</v>
      </c>
      <c r="D49" s="66" t="s">
        <v>1177</v>
      </c>
      <c r="E49" s="64" t="s">
        <v>1178</v>
      </c>
      <c r="F49" s="64" t="s">
        <v>1179</v>
      </c>
      <c r="G49" s="64" t="s">
        <v>2118</v>
      </c>
      <c r="H49" s="64" t="s">
        <v>1180</v>
      </c>
      <c r="I49" s="64" t="s">
        <v>1181</v>
      </c>
      <c r="J49" s="64" t="s">
        <v>2119</v>
      </c>
    </row>
    <row r="50" spans="1:10" ht="24" customHeight="1">
      <c r="A50" s="250">
        <v>1</v>
      </c>
      <c r="B50" s="251" t="s">
        <v>2167</v>
      </c>
      <c r="C50" s="120" t="s">
        <v>1168</v>
      </c>
      <c r="D50" s="252" t="s">
        <v>1182</v>
      </c>
      <c r="E50" s="120">
        <v>75</v>
      </c>
      <c r="F50" s="120">
        <v>3</v>
      </c>
      <c r="G50" s="120" t="s">
        <v>2093</v>
      </c>
      <c r="H50" s="120" t="s">
        <v>1992</v>
      </c>
      <c r="I50" s="120" t="s">
        <v>781</v>
      </c>
      <c r="J50" s="103"/>
    </row>
    <row r="51" spans="1:10" ht="24" customHeight="1">
      <c r="A51" s="113">
        <v>2</v>
      </c>
      <c r="B51" s="253" t="s">
        <v>1993</v>
      </c>
      <c r="C51" s="75" t="s">
        <v>1994</v>
      </c>
      <c r="D51" s="42" t="s">
        <v>1182</v>
      </c>
      <c r="E51" s="75">
        <v>60</v>
      </c>
      <c r="F51" s="75">
        <v>3</v>
      </c>
      <c r="G51" s="75" t="s">
        <v>1995</v>
      </c>
      <c r="H51" s="75" t="s">
        <v>1996</v>
      </c>
      <c r="I51" s="42" t="s">
        <v>781</v>
      </c>
      <c r="J51" s="98"/>
    </row>
    <row r="52" spans="1:10" ht="24" customHeight="1">
      <c r="A52" s="49">
        <v>3</v>
      </c>
      <c r="B52" s="117" t="s">
        <v>1997</v>
      </c>
      <c r="C52" s="75" t="s">
        <v>1998</v>
      </c>
      <c r="D52" s="42" t="s">
        <v>1182</v>
      </c>
      <c r="E52" s="75">
        <v>45</v>
      </c>
      <c r="F52" s="75">
        <v>2</v>
      </c>
      <c r="G52" s="75" t="s">
        <v>1999</v>
      </c>
      <c r="H52" s="75" t="s">
        <v>1996</v>
      </c>
      <c r="I52" s="42" t="s">
        <v>781</v>
      </c>
      <c r="J52" s="98"/>
    </row>
    <row r="53" spans="1:10" ht="24" customHeight="1">
      <c r="A53" s="113">
        <v>4</v>
      </c>
      <c r="B53" s="117" t="s">
        <v>2000</v>
      </c>
      <c r="C53" s="75" t="s">
        <v>2001</v>
      </c>
      <c r="D53" s="42" t="s">
        <v>1182</v>
      </c>
      <c r="E53" s="75">
        <v>45</v>
      </c>
      <c r="F53" s="75">
        <v>2</v>
      </c>
      <c r="G53" s="75" t="s">
        <v>2002</v>
      </c>
      <c r="H53" s="75" t="s">
        <v>1996</v>
      </c>
      <c r="I53" s="75" t="s">
        <v>1183</v>
      </c>
      <c r="J53" s="110" t="s">
        <v>1963</v>
      </c>
    </row>
    <row r="54" spans="1:10" ht="24" customHeight="1">
      <c r="A54" s="113">
        <v>5</v>
      </c>
      <c r="B54" s="117" t="s">
        <v>2003</v>
      </c>
      <c r="C54" s="75" t="s">
        <v>2004</v>
      </c>
      <c r="D54" s="42" t="s">
        <v>1182</v>
      </c>
      <c r="E54" s="75">
        <v>45</v>
      </c>
      <c r="F54" s="75">
        <v>2</v>
      </c>
      <c r="G54" s="75" t="s">
        <v>2005</v>
      </c>
      <c r="H54" s="75" t="s">
        <v>1996</v>
      </c>
      <c r="I54" s="115" t="s">
        <v>2006</v>
      </c>
      <c r="J54" s="110" t="s">
        <v>2007</v>
      </c>
    </row>
    <row r="55" spans="1:10" ht="24" customHeight="1">
      <c r="A55" s="49">
        <v>6</v>
      </c>
      <c r="B55" s="117" t="s">
        <v>2008</v>
      </c>
      <c r="C55" s="75" t="s">
        <v>2009</v>
      </c>
      <c r="D55" s="42" t="s">
        <v>1182</v>
      </c>
      <c r="E55" s="75">
        <v>45</v>
      </c>
      <c r="F55" s="75">
        <v>2</v>
      </c>
      <c r="G55" s="75" t="s">
        <v>2005</v>
      </c>
      <c r="H55" s="75" t="s">
        <v>1996</v>
      </c>
      <c r="I55" s="75" t="s">
        <v>2214</v>
      </c>
      <c r="J55" s="98"/>
    </row>
    <row r="56" spans="1:10" ht="24" customHeight="1">
      <c r="A56" s="113">
        <v>7</v>
      </c>
      <c r="B56" s="117" t="s">
        <v>2010</v>
      </c>
      <c r="C56" s="75" t="s">
        <v>1239</v>
      </c>
      <c r="D56" s="42" t="s">
        <v>1184</v>
      </c>
      <c r="E56" s="75">
        <v>45</v>
      </c>
      <c r="F56" s="75">
        <v>2</v>
      </c>
      <c r="G56" s="75" t="s">
        <v>1240</v>
      </c>
      <c r="H56" s="75" t="s">
        <v>1996</v>
      </c>
      <c r="I56" s="75" t="s">
        <v>2359</v>
      </c>
      <c r="J56" s="98"/>
    </row>
    <row r="57" spans="1:10" ht="24" customHeight="1">
      <c r="A57" s="49">
        <v>8</v>
      </c>
      <c r="B57" s="128" t="s">
        <v>2289</v>
      </c>
      <c r="C57" s="42" t="s">
        <v>1167</v>
      </c>
      <c r="D57" s="42" t="s">
        <v>1184</v>
      </c>
      <c r="E57" s="42">
        <v>30</v>
      </c>
      <c r="F57" s="42">
        <v>2</v>
      </c>
      <c r="G57" s="42" t="s">
        <v>2011</v>
      </c>
      <c r="H57" s="42" t="s">
        <v>1996</v>
      </c>
      <c r="I57" s="42" t="s">
        <v>2359</v>
      </c>
      <c r="J57" s="98"/>
    </row>
    <row r="58" spans="1:10" ht="22.5" customHeight="1">
      <c r="A58" s="27"/>
      <c r="B58" s="36"/>
      <c r="C58" s="27"/>
      <c r="D58" s="27"/>
      <c r="E58" s="254">
        <f>SUM(E50:E57)</f>
        <v>390</v>
      </c>
      <c r="F58" s="254">
        <f>SUM(F50:F57)</f>
        <v>18</v>
      </c>
      <c r="G58" s="255"/>
      <c r="H58" s="27"/>
      <c r="I58" s="27"/>
      <c r="J58" s="27"/>
    </row>
    <row r="59" spans="2:7" s="82" customFormat="1" ht="19.5" customHeight="1">
      <c r="B59" s="82" t="s">
        <v>2464</v>
      </c>
      <c r="D59" s="209"/>
      <c r="E59" s="209"/>
      <c r="F59" s="209"/>
      <c r="G59" s="209"/>
    </row>
    <row r="60" spans="1:7" s="39" customFormat="1" ht="19.5" customHeight="1">
      <c r="A60" s="82"/>
      <c r="B60" s="134" t="s">
        <v>1185</v>
      </c>
      <c r="C60" s="39" t="s">
        <v>2058</v>
      </c>
      <c r="D60" s="209"/>
      <c r="E60" s="209"/>
      <c r="F60" s="210"/>
      <c r="G60" s="210">
        <v>2</v>
      </c>
    </row>
    <row r="61" spans="1:7" s="39" customFormat="1" ht="19.5" customHeight="1">
      <c r="A61" s="82"/>
      <c r="B61" s="134" t="s">
        <v>2175</v>
      </c>
      <c r="C61" s="39" t="s">
        <v>2059</v>
      </c>
      <c r="D61" s="209"/>
      <c r="E61" s="209"/>
      <c r="F61" s="210"/>
      <c r="G61" s="210"/>
    </row>
    <row r="62" spans="1:10" s="43" customFormat="1" ht="21" customHeight="1">
      <c r="A62" s="64" t="s">
        <v>2296</v>
      </c>
      <c r="B62" s="64" t="s">
        <v>1175</v>
      </c>
      <c r="C62" s="64" t="s">
        <v>1176</v>
      </c>
      <c r="D62" s="66" t="s">
        <v>1177</v>
      </c>
      <c r="E62" s="64" t="s">
        <v>1178</v>
      </c>
      <c r="F62" s="64" t="s">
        <v>1179</v>
      </c>
      <c r="G62" s="64" t="s">
        <v>2118</v>
      </c>
      <c r="H62" s="64" t="s">
        <v>1180</v>
      </c>
      <c r="I62" s="64" t="s">
        <v>1181</v>
      </c>
      <c r="J62" s="64" t="s">
        <v>2119</v>
      </c>
    </row>
    <row r="63" spans="1:10" s="256" customFormat="1" ht="24" customHeight="1">
      <c r="A63" s="49">
        <v>1</v>
      </c>
      <c r="B63" s="117" t="s">
        <v>1902</v>
      </c>
      <c r="C63" s="75" t="s">
        <v>1166</v>
      </c>
      <c r="D63" s="75" t="s">
        <v>1182</v>
      </c>
      <c r="E63" s="75">
        <v>45</v>
      </c>
      <c r="F63" s="75">
        <v>2</v>
      </c>
      <c r="G63" s="75" t="s">
        <v>2180</v>
      </c>
      <c r="H63" s="232" t="s">
        <v>2648</v>
      </c>
      <c r="I63" s="75" t="s">
        <v>1183</v>
      </c>
      <c r="J63" s="98"/>
    </row>
    <row r="64" spans="1:10" ht="24" customHeight="1">
      <c r="A64" s="49">
        <v>2</v>
      </c>
      <c r="B64" s="117" t="s">
        <v>2012</v>
      </c>
      <c r="C64" s="75" t="s">
        <v>2013</v>
      </c>
      <c r="D64" s="42" t="s">
        <v>1182</v>
      </c>
      <c r="E64" s="75">
        <v>45</v>
      </c>
      <c r="F64" s="75">
        <v>2</v>
      </c>
      <c r="G64" s="75" t="s">
        <v>1954</v>
      </c>
      <c r="H64" s="75" t="s">
        <v>1996</v>
      </c>
      <c r="I64" s="110" t="s">
        <v>2014</v>
      </c>
      <c r="J64" s="98"/>
    </row>
    <row r="65" spans="1:10" ht="24" customHeight="1">
      <c r="A65" s="49">
        <v>3</v>
      </c>
      <c r="B65" s="117" t="s">
        <v>2015</v>
      </c>
      <c r="C65" s="75" t="s">
        <v>2016</v>
      </c>
      <c r="D65" s="42" t="s">
        <v>1182</v>
      </c>
      <c r="E65" s="75">
        <v>45</v>
      </c>
      <c r="F65" s="75">
        <v>2</v>
      </c>
      <c r="G65" s="75" t="s">
        <v>2017</v>
      </c>
      <c r="H65" s="75" t="s">
        <v>1996</v>
      </c>
      <c r="I65" s="42" t="s">
        <v>1183</v>
      </c>
      <c r="J65" s="98"/>
    </row>
    <row r="66" spans="1:10" ht="24" customHeight="1">
      <c r="A66" s="49">
        <v>4</v>
      </c>
      <c r="B66" s="117" t="s">
        <v>2018</v>
      </c>
      <c r="C66" s="75" t="s">
        <v>2019</v>
      </c>
      <c r="D66" s="42" t="s">
        <v>1182</v>
      </c>
      <c r="E66" s="75">
        <v>45</v>
      </c>
      <c r="F66" s="75">
        <v>2</v>
      </c>
      <c r="G66" s="75" t="s">
        <v>2017</v>
      </c>
      <c r="H66" s="75" t="s">
        <v>1996</v>
      </c>
      <c r="I66" s="75" t="s">
        <v>781</v>
      </c>
      <c r="J66" s="98"/>
    </row>
    <row r="67" spans="1:10" ht="24" customHeight="1">
      <c r="A67" s="49">
        <v>5</v>
      </c>
      <c r="B67" s="117" t="s">
        <v>2020</v>
      </c>
      <c r="C67" s="75" t="s">
        <v>2021</v>
      </c>
      <c r="D67" s="42" t="s">
        <v>1182</v>
      </c>
      <c r="E67" s="75">
        <v>45</v>
      </c>
      <c r="F67" s="75">
        <v>2</v>
      </c>
      <c r="G67" s="75" t="s">
        <v>2005</v>
      </c>
      <c r="H67" s="75" t="s">
        <v>1996</v>
      </c>
      <c r="I67" s="246" t="s">
        <v>2006</v>
      </c>
      <c r="J67" s="98"/>
    </row>
    <row r="68" spans="1:10" ht="24" customHeight="1">
      <c r="A68" s="49">
        <v>6</v>
      </c>
      <c r="B68" s="117" t="s">
        <v>2022</v>
      </c>
      <c r="C68" s="75" t="s">
        <v>2023</v>
      </c>
      <c r="D68" s="42" t="s">
        <v>1182</v>
      </c>
      <c r="E68" s="75">
        <v>45</v>
      </c>
      <c r="F68" s="75">
        <v>2</v>
      </c>
      <c r="G68" s="75" t="s">
        <v>2005</v>
      </c>
      <c r="H68" s="75" t="s">
        <v>1996</v>
      </c>
      <c r="I68" s="42" t="s">
        <v>2484</v>
      </c>
      <c r="J68" s="98"/>
    </row>
    <row r="69" spans="1:10" ht="24" customHeight="1">
      <c r="A69" s="49">
        <v>7</v>
      </c>
      <c r="B69" s="117" t="s">
        <v>2024</v>
      </c>
      <c r="C69" s="97" t="s">
        <v>2025</v>
      </c>
      <c r="D69" s="42" t="s">
        <v>1182</v>
      </c>
      <c r="E69" s="75">
        <v>60</v>
      </c>
      <c r="F69" s="75">
        <v>3</v>
      </c>
      <c r="G69" s="75" t="s">
        <v>2026</v>
      </c>
      <c r="H69" s="75" t="s">
        <v>1996</v>
      </c>
      <c r="I69" s="42" t="s">
        <v>2484</v>
      </c>
      <c r="J69" s="98"/>
    </row>
    <row r="70" spans="1:10" ht="24" customHeight="1">
      <c r="A70" s="49">
        <v>8</v>
      </c>
      <c r="B70" s="257" t="s">
        <v>2062</v>
      </c>
      <c r="C70" s="42" t="s">
        <v>2027</v>
      </c>
      <c r="D70" s="95"/>
      <c r="E70" s="42"/>
      <c r="F70" s="42">
        <v>4</v>
      </c>
      <c r="G70" s="432" t="s">
        <v>1990</v>
      </c>
      <c r="H70" s="433"/>
      <c r="I70" s="42"/>
      <c r="J70" s="98"/>
    </row>
    <row r="71" spans="1:10" ht="24.75" customHeight="1">
      <c r="A71" s="36"/>
      <c r="B71" s="36"/>
      <c r="C71" s="36"/>
      <c r="D71" s="21"/>
      <c r="E71" s="245">
        <f>SUM(E63:E70)</f>
        <v>330</v>
      </c>
      <c r="F71" s="245">
        <f>SUM(F63:F70)</f>
        <v>19</v>
      </c>
      <c r="G71" s="53"/>
      <c r="H71" s="21"/>
      <c r="I71" s="21"/>
      <c r="J71" s="21"/>
    </row>
    <row r="72" spans="1:9" s="21" customFormat="1" ht="21" customHeight="1">
      <c r="A72" s="396" t="s">
        <v>2127</v>
      </c>
      <c r="B72" s="396"/>
      <c r="C72" s="396"/>
      <c r="D72" s="396"/>
      <c r="G72" s="46"/>
      <c r="H72" s="185" t="s">
        <v>2064</v>
      </c>
      <c r="I72" s="186" t="s">
        <v>2028</v>
      </c>
    </row>
    <row r="73" spans="1:9" s="21" customFormat="1" ht="21" customHeight="1">
      <c r="A73" s="399" t="s">
        <v>1209</v>
      </c>
      <c r="B73" s="399"/>
      <c r="C73" s="399"/>
      <c r="D73" s="399"/>
      <c r="H73" s="77" t="s">
        <v>2128</v>
      </c>
      <c r="I73" s="78">
        <v>51140231</v>
      </c>
    </row>
    <row r="74" spans="1:4" s="21" customFormat="1" ht="3" customHeight="1">
      <c r="A74" s="20"/>
      <c r="B74" s="20"/>
      <c r="C74" s="20"/>
      <c r="D74" s="20"/>
    </row>
    <row r="75" spans="1:10" s="39" customFormat="1" ht="24.75" customHeight="1">
      <c r="A75" s="395" t="s">
        <v>2523</v>
      </c>
      <c r="B75" s="395"/>
      <c r="C75" s="395"/>
      <c r="D75" s="395"/>
      <c r="E75" s="395"/>
      <c r="F75" s="395"/>
      <c r="G75" s="395"/>
      <c r="H75" s="395"/>
      <c r="I75" s="395"/>
      <c r="J75" s="395"/>
    </row>
    <row r="76" spans="1:10" s="39" customFormat="1" ht="24.75" customHeight="1">
      <c r="A76" s="395" t="s">
        <v>1948</v>
      </c>
      <c r="B76" s="395"/>
      <c r="C76" s="395"/>
      <c r="D76" s="395"/>
      <c r="E76" s="395"/>
      <c r="F76" s="395"/>
      <c r="G76" s="395"/>
      <c r="H76" s="395"/>
      <c r="I76" s="395"/>
      <c r="J76" s="395"/>
    </row>
    <row r="77" spans="1:10" s="39" customFormat="1" ht="6" customHeight="1">
      <c r="A77" s="47"/>
      <c r="B77" s="47"/>
      <c r="C77" s="47"/>
      <c r="D77" s="35"/>
      <c r="E77" s="47"/>
      <c r="F77" s="47"/>
      <c r="G77" s="47"/>
      <c r="H77" s="47"/>
      <c r="I77" s="47"/>
      <c r="J77" s="47"/>
    </row>
    <row r="78" spans="2:7" s="82" customFormat="1" ht="21" customHeight="1">
      <c r="B78" s="82" t="s">
        <v>2465</v>
      </c>
      <c r="E78" s="209"/>
      <c r="F78" s="209"/>
      <c r="G78" s="209"/>
    </row>
    <row r="79" spans="2:7" s="228" customFormat="1" ht="21" customHeight="1">
      <c r="B79" s="229" t="s">
        <v>2100</v>
      </c>
      <c r="C79" s="230" t="s">
        <v>2066</v>
      </c>
      <c r="E79" s="231"/>
      <c r="F79" s="231"/>
      <c r="G79" s="231"/>
    </row>
    <row r="80" spans="1:7" s="39" customFormat="1" ht="21" customHeight="1">
      <c r="A80" s="82"/>
      <c r="B80" s="134" t="s">
        <v>2174</v>
      </c>
      <c r="C80" s="39" t="s">
        <v>2067</v>
      </c>
      <c r="D80" s="82"/>
      <c r="E80" s="209"/>
      <c r="F80" s="210"/>
      <c r="G80" s="210"/>
    </row>
    <row r="81" spans="1:7" s="39" customFormat="1" ht="21" customHeight="1">
      <c r="A81" s="82"/>
      <c r="B81" s="134" t="s">
        <v>2175</v>
      </c>
      <c r="C81" s="39" t="s">
        <v>2068</v>
      </c>
      <c r="D81" s="82"/>
      <c r="E81" s="209"/>
      <c r="F81" s="210"/>
      <c r="G81" s="210"/>
    </row>
    <row r="82" spans="1:10" s="43" customFormat="1" ht="27" customHeight="1">
      <c r="A82" s="64" t="s">
        <v>2296</v>
      </c>
      <c r="B82" s="64" t="s">
        <v>1175</v>
      </c>
      <c r="C82" s="64" t="s">
        <v>1176</v>
      </c>
      <c r="D82" s="66" t="s">
        <v>1177</v>
      </c>
      <c r="E82" s="64" t="s">
        <v>1178</v>
      </c>
      <c r="F82" s="64" t="s">
        <v>1179</v>
      </c>
      <c r="G82" s="64" t="s">
        <v>2118</v>
      </c>
      <c r="H82" s="64" t="s">
        <v>1180</v>
      </c>
      <c r="I82" s="64" t="s">
        <v>1181</v>
      </c>
      <c r="J82" s="64" t="s">
        <v>2119</v>
      </c>
    </row>
    <row r="83" spans="1:10" ht="27" customHeight="1">
      <c r="A83" s="49">
        <v>1</v>
      </c>
      <c r="B83" s="98" t="s">
        <v>2164</v>
      </c>
      <c r="C83" s="75" t="s">
        <v>2447</v>
      </c>
      <c r="D83" s="42" t="s">
        <v>1182</v>
      </c>
      <c r="E83" s="75">
        <v>45</v>
      </c>
      <c r="F83" s="75">
        <v>2</v>
      </c>
      <c r="G83" s="94" t="s">
        <v>2069</v>
      </c>
      <c r="H83" s="232" t="s">
        <v>2029</v>
      </c>
      <c r="I83" s="75" t="s">
        <v>781</v>
      </c>
      <c r="J83" s="98"/>
    </row>
    <row r="84" spans="1:10" ht="27" customHeight="1">
      <c r="A84" s="49">
        <v>2</v>
      </c>
      <c r="B84" s="117" t="s">
        <v>2030</v>
      </c>
      <c r="C84" s="75" t="s">
        <v>2452</v>
      </c>
      <c r="D84" s="42" t="s">
        <v>1182</v>
      </c>
      <c r="E84" s="75">
        <v>30</v>
      </c>
      <c r="F84" s="75">
        <v>2</v>
      </c>
      <c r="G84" s="75" t="s">
        <v>2533</v>
      </c>
      <c r="H84" s="232" t="s">
        <v>2029</v>
      </c>
      <c r="I84" s="75" t="s">
        <v>781</v>
      </c>
      <c r="J84" s="98"/>
    </row>
    <row r="85" spans="1:10" ht="27" customHeight="1">
      <c r="A85" s="49">
        <v>3</v>
      </c>
      <c r="B85" s="117" t="s">
        <v>2031</v>
      </c>
      <c r="C85" s="75" t="s">
        <v>2453</v>
      </c>
      <c r="D85" s="42" t="s">
        <v>1182</v>
      </c>
      <c r="E85" s="75">
        <v>30</v>
      </c>
      <c r="F85" s="75">
        <v>2</v>
      </c>
      <c r="G85" s="75" t="s">
        <v>1922</v>
      </c>
      <c r="H85" s="232" t="s">
        <v>2029</v>
      </c>
      <c r="I85" s="75" t="s">
        <v>781</v>
      </c>
      <c r="J85" s="98"/>
    </row>
    <row r="86" spans="1:10" ht="27" customHeight="1">
      <c r="A86" s="49">
        <v>4</v>
      </c>
      <c r="B86" s="117" t="s">
        <v>2032</v>
      </c>
      <c r="C86" s="75" t="s">
        <v>2451</v>
      </c>
      <c r="D86" s="42" t="s">
        <v>1184</v>
      </c>
      <c r="E86" s="75">
        <v>30</v>
      </c>
      <c r="F86" s="75">
        <v>2</v>
      </c>
      <c r="G86" s="75" t="s">
        <v>2033</v>
      </c>
      <c r="H86" s="75" t="s">
        <v>2034</v>
      </c>
      <c r="I86" s="42" t="s">
        <v>2359</v>
      </c>
      <c r="J86" s="98"/>
    </row>
    <row r="87" spans="1:10" ht="27" customHeight="1">
      <c r="A87" s="49">
        <v>5</v>
      </c>
      <c r="B87" s="128" t="s">
        <v>2035</v>
      </c>
      <c r="C87" s="42" t="s">
        <v>2036</v>
      </c>
      <c r="D87" s="42" t="s">
        <v>1182</v>
      </c>
      <c r="E87" s="42">
        <v>60</v>
      </c>
      <c r="F87" s="42">
        <v>3</v>
      </c>
      <c r="G87" s="42" t="s">
        <v>2017</v>
      </c>
      <c r="H87" s="42" t="s">
        <v>2034</v>
      </c>
      <c r="I87" s="110" t="s">
        <v>2006</v>
      </c>
      <c r="J87" s="98"/>
    </row>
    <row r="88" spans="1:10" ht="27" customHeight="1">
      <c r="A88" s="49">
        <v>6</v>
      </c>
      <c r="B88" s="128" t="s">
        <v>1925</v>
      </c>
      <c r="C88" s="42" t="s">
        <v>2448</v>
      </c>
      <c r="D88" s="42" t="s">
        <v>1184</v>
      </c>
      <c r="E88" s="42">
        <v>45</v>
      </c>
      <c r="F88" s="42">
        <v>2</v>
      </c>
      <c r="G88" s="42" t="s">
        <v>2078</v>
      </c>
      <c r="H88" s="101" t="s">
        <v>2029</v>
      </c>
      <c r="I88" s="42" t="s">
        <v>1184</v>
      </c>
      <c r="J88" s="98" t="s">
        <v>2079</v>
      </c>
    </row>
    <row r="89" spans="1:10" ht="24" customHeight="1">
      <c r="A89" s="58"/>
      <c r="B89" s="59"/>
      <c r="C89" s="58"/>
      <c r="D89" s="27"/>
      <c r="E89" s="254">
        <f>SUM(E83:E88)</f>
        <v>240</v>
      </c>
      <c r="F89" s="254">
        <f>SUM(F83:F88)</f>
        <v>13</v>
      </c>
      <c r="G89" s="255"/>
      <c r="H89" s="58"/>
      <c r="I89" s="58"/>
      <c r="J89" s="59"/>
    </row>
    <row r="90" spans="2:7" s="82" customFormat="1" ht="24" customHeight="1">
      <c r="B90" s="82" t="s">
        <v>2464</v>
      </c>
      <c r="E90" s="209"/>
      <c r="F90" s="209"/>
      <c r="G90" s="209"/>
    </row>
    <row r="91" spans="1:7" s="39" customFormat="1" ht="24" customHeight="1">
      <c r="A91" s="82"/>
      <c r="B91" s="134" t="s">
        <v>1185</v>
      </c>
      <c r="C91" s="39" t="s">
        <v>2058</v>
      </c>
      <c r="D91" s="82"/>
      <c r="E91" s="209"/>
      <c r="F91" s="210"/>
      <c r="G91" s="210"/>
    </row>
    <row r="92" spans="1:7" s="39" customFormat="1" ht="24" customHeight="1">
      <c r="A92" s="82"/>
      <c r="B92" s="134" t="s">
        <v>2175</v>
      </c>
      <c r="C92" s="39" t="s">
        <v>2059</v>
      </c>
      <c r="D92" s="82"/>
      <c r="E92" s="209"/>
      <c r="F92" s="210"/>
      <c r="G92" s="210"/>
    </row>
    <row r="93" spans="1:10" s="43" customFormat="1" ht="27" customHeight="1">
      <c r="A93" s="64" t="s">
        <v>2296</v>
      </c>
      <c r="B93" s="64" t="s">
        <v>1175</v>
      </c>
      <c r="C93" s="64" t="s">
        <v>1176</v>
      </c>
      <c r="D93" s="66" t="s">
        <v>1177</v>
      </c>
      <c r="E93" s="64" t="s">
        <v>1178</v>
      </c>
      <c r="F93" s="64" t="s">
        <v>1179</v>
      </c>
      <c r="G93" s="64" t="s">
        <v>2118</v>
      </c>
      <c r="H93" s="64" t="s">
        <v>1180</v>
      </c>
      <c r="I93" s="64" t="s">
        <v>1181</v>
      </c>
      <c r="J93" s="64" t="s">
        <v>2119</v>
      </c>
    </row>
    <row r="94" spans="1:10" ht="27" customHeight="1">
      <c r="A94" s="49">
        <v>1</v>
      </c>
      <c r="B94" s="98" t="s">
        <v>2446</v>
      </c>
      <c r="C94" s="75" t="s">
        <v>2187</v>
      </c>
      <c r="D94" s="42" t="s">
        <v>1182</v>
      </c>
      <c r="E94" s="75">
        <v>75</v>
      </c>
      <c r="F94" s="75">
        <v>3</v>
      </c>
      <c r="G94" s="110" t="s">
        <v>2069</v>
      </c>
      <c r="H94" s="101" t="s">
        <v>2060</v>
      </c>
      <c r="I94" s="42" t="s">
        <v>2202</v>
      </c>
      <c r="J94" s="57"/>
    </row>
    <row r="95" spans="1:10" ht="27" customHeight="1">
      <c r="A95" s="49">
        <v>2</v>
      </c>
      <c r="B95" s="98" t="s">
        <v>2303</v>
      </c>
      <c r="C95" s="75" t="s">
        <v>2265</v>
      </c>
      <c r="D95" s="42" t="s">
        <v>1182</v>
      </c>
      <c r="E95" s="75">
        <v>45</v>
      </c>
      <c r="F95" s="75">
        <v>2</v>
      </c>
      <c r="G95" s="75" t="s">
        <v>2076</v>
      </c>
      <c r="H95" s="94" t="s">
        <v>2037</v>
      </c>
      <c r="I95" s="42" t="s">
        <v>2202</v>
      </c>
      <c r="J95" s="57"/>
    </row>
    <row r="96" spans="1:10" ht="27" customHeight="1">
      <c r="A96" s="49">
        <v>3</v>
      </c>
      <c r="B96" s="117" t="s">
        <v>2038</v>
      </c>
      <c r="C96" s="75" t="s">
        <v>2039</v>
      </c>
      <c r="D96" s="42" t="s">
        <v>1182</v>
      </c>
      <c r="E96" s="75">
        <v>45</v>
      </c>
      <c r="F96" s="75">
        <v>2</v>
      </c>
      <c r="G96" s="75" t="s">
        <v>2040</v>
      </c>
      <c r="H96" s="42" t="s">
        <v>2034</v>
      </c>
      <c r="I96" s="42" t="s">
        <v>2202</v>
      </c>
      <c r="J96" s="57"/>
    </row>
    <row r="97" spans="1:10" ht="27" customHeight="1">
      <c r="A97" s="49">
        <v>4</v>
      </c>
      <c r="B97" s="117" t="s">
        <v>2041</v>
      </c>
      <c r="C97" s="75" t="s">
        <v>2042</v>
      </c>
      <c r="D97" s="42" t="s">
        <v>1182</v>
      </c>
      <c r="E97" s="75">
        <v>45</v>
      </c>
      <c r="F97" s="75">
        <v>2</v>
      </c>
      <c r="G97" s="75" t="s">
        <v>2017</v>
      </c>
      <c r="H97" s="42" t="s">
        <v>2034</v>
      </c>
      <c r="I97" s="115" t="s">
        <v>2006</v>
      </c>
      <c r="J97" s="57"/>
    </row>
    <row r="98" spans="1:10" ht="27" customHeight="1">
      <c r="A98" s="49">
        <v>5</v>
      </c>
      <c r="B98" s="117" t="s">
        <v>2043</v>
      </c>
      <c r="C98" s="75" t="s">
        <v>2044</v>
      </c>
      <c r="D98" s="42" t="s">
        <v>1182</v>
      </c>
      <c r="E98" s="75">
        <v>60</v>
      </c>
      <c r="F98" s="75">
        <v>3</v>
      </c>
      <c r="G98" s="75" t="s">
        <v>2002</v>
      </c>
      <c r="H98" s="42" t="s">
        <v>2034</v>
      </c>
      <c r="I98" s="115" t="s">
        <v>2006</v>
      </c>
      <c r="J98" s="57"/>
    </row>
    <row r="99" spans="1:10" ht="27" customHeight="1">
      <c r="A99" s="49">
        <v>6</v>
      </c>
      <c r="B99" s="117" t="s">
        <v>2045</v>
      </c>
      <c r="C99" s="75" t="s">
        <v>2046</v>
      </c>
      <c r="D99" s="42" t="s">
        <v>1182</v>
      </c>
      <c r="E99" s="75">
        <v>45</v>
      </c>
      <c r="F99" s="75">
        <v>2</v>
      </c>
      <c r="G99" s="75" t="s">
        <v>2005</v>
      </c>
      <c r="H99" s="42" t="s">
        <v>2034</v>
      </c>
      <c r="I99" s="42" t="s">
        <v>2214</v>
      </c>
      <c r="J99" s="57"/>
    </row>
    <row r="100" spans="1:10" ht="27" customHeight="1">
      <c r="A100" s="49">
        <v>7</v>
      </c>
      <c r="B100" s="117" t="s">
        <v>2047</v>
      </c>
      <c r="C100" s="75" t="s">
        <v>2253</v>
      </c>
      <c r="D100" s="42" t="s">
        <v>1184</v>
      </c>
      <c r="E100" s="75">
        <v>30</v>
      </c>
      <c r="F100" s="75">
        <v>2</v>
      </c>
      <c r="G100" s="75" t="s">
        <v>1237</v>
      </c>
      <c r="H100" s="42" t="s">
        <v>2034</v>
      </c>
      <c r="I100" s="42" t="s">
        <v>2359</v>
      </c>
      <c r="J100" s="57"/>
    </row>
    <row r="101" spans="1:10" ht="27" customHeight="1">
      <c r="A101" s="49">
        <v>8</v>
      </c>
      <c r="B101" s="128" t="s">
        <v>2048</v>
      </c>
      <c r="C101" s="42" t="s">
        <v>2049</v>
      </c>
      <c r="D101" s="95"/>
      <c r="E101" s="42"/>
      <c r="F101" s="42">
        <v>2</v>
      </c>
      <c r="G101" s="434" t="s">
        <v>2195</v>
      </c>
      <c r="H101" s="435"/>
      <c r="I101" s="436"/>
      <c r="J101" s="57"/>
    </row>
    <row r="102" spans="1:10" ht="20.25" customHeight="1">
      <c r="A102" s="21"/>
      <c r="B102" s="21"/>
      <c r="C102" s="21"/>
      <c r="D102" s="21"/>
      <c r="E102" s="245">
        <f>SUM(E94:E101)</f>
        <v>345</v>
      </c>
      <c r="F102" s="245">
        <f>SUM(F94:F101)</f>
        <v>18</v>
      </c>
      <c r="G102" s="53"/>
      <c r="H102" s="21"/>
      <c r="I102" s="21"/>
      <c r="J102" s="21"/>
    </row>
  </sheetData>
  <sheetProtection/>
  <mergeCells count="50">
    <mergeCell ref="I32:I33"/>
    <mergeCell ref="F30:F31"/>
    <mergeCell ref="H34:H35"/>
    <mergeCell ref="I34:I35"/>
    <mergeCell ref="G30:G31"/>
    <mergeCell ref="H30:H31"/>
    <mergeCell ref="J30:J31"/>
    <mergeCell ref="A32:A33"/>
    <mergeCell ref="C32:C33"/>
    <mergeCell ref="D32:D33"/>
    <mergeCell ref="E32:E33"/>
    <mergeCell ref="F32:F33"/>
    <mergeCell ref="G32:G33"/>
    <mergeCell ref="H32:H33"/>
    <mergeCell ref="A30:A31"/>
    <mergeCell ref="C30:C31"/>
    <mergeCell ref="D30:D31"/>
    <mergeCell ref="E30:E31"/>
    <mergeCell ref="A1:D1"/>
    <mergeCell ref="A2:D2"/>
    <mergeCell ref="A4:J4"/>
    <mergeCell ref="A5:J5"/>
    <mergeCell ref="A18:A19"/>
    <mergeCell ref="C18:C19"/>
    <mergeCell ref="D18:D19"/>
    <mergeCell ref="E18:E19"/>
    <mergeCell ref="A34:A35"/>
    <mergeCell ref="C34:C35"/>
    <mergeCell ref="D34:D35"/>
    <mergeCell ref="E34:E35"/>
    <mergeCell ref="J18:J19"/>
    <mergeCell ref="J32:J33"/>
    <mergeCell ref="G36:H36"/>
    <mergeCell ref="F18:F19"/>
    <mergeCell ref="G18:G19"/>
    <mergeCell ref="H18:H19"/>
    <mergeCell ref="I18:I19"/>
    <mergeCell ref="F34:F35"/>
    <mergeCell ref="G34:G35"/>
    <mergeCell ref="I30:I31"/>
    <mergeCell ref="G101:I101"/>
    <mergeCell ref="G70:H70"/>
    <mergeCell ref="A72:D72"/>
    <mergeCell ref="A38:D38"/>
    <mergeCell ref="A39:D39"/>
    <mergeCell ref="A41:J41"/>
    <mergeCell ref="A42:J42"/>
    <mergeCell ref="A73:D73"/>
    <mergeCell ref="A75:J75"/>
    <mergeCell ref="A76:J7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</dc:creator>
  <cp:keywords/>
  <dc:description/>
  <cp:lastModifiedBy>Bui Van Nhuong</cp:lastModifiedBy>
  <cp:lastPrinted>2017-08-02T04:01:01Z</cp:lastPrinted>
  <dcterms:created xsi:type="dcterms:W3CDTF">2002-07-23T17:24:32Z</dcterms:created>
  <dcterms:modified xsi:type="dcterms:W3CDTF">2017-09-08T11:27:13Z</dcterms:modified>
  <cp:category/>
  <cp:version/>
  <cp:contentType/>
  <cp:contentStatus/>
</cp:coreProperties>
</file>